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2.bin" ContentType="application/vnd.openxmlformats-officedocument.spreadsheetml.customProperty"/>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3.bin" ContentType="application/vnd.openxmlformats-officedocument.spreadsheetml.customProperty"/>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ustomProperty4.bin" ContentType="application/vnd.openxmlformats-officedocument.spreadsheetml.customProperty"/>
  <Override PartName="/xl/drawings/drawing4.xml" ContentType="application/vnd.openxmlformats-officedocument.drawing+xml"/>
  <Override PartName="/xl/activeX/activeX8.xml" ContentType="application/vnd.ms-office.activeX+xml"/>
  <Override PartName="/xl/activeX/activeX8.bin" ContentType="application/vnd.ms-office.activeX"/>
  <Override PartName="/xl/customProperty5.bin" ContentType="application/vnd.openxmlformats-officedocument.spreadsheetml.customProperty"/>
  <Override PartName="/xl/drawings/drawing5.xml" ContentType="application/vnd.openxmlformats-officedocument.drawing+xml"/>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customProperty6.bin" ContentType="application/vnd.openxmlformats-officedocument.spreadsheetml.customProperty"/>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customProperty7.bin" ContentType="application/vnd.openxmlformats-officedocument.spreadsheetml.customProperty"/>
  <Override PartName="/xl/drawings/drawing7.xml" ContentType="application/vnd.openxmlformats-officedocument.drawing+xml"/>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customProperty8.bin" ContentType="application/vnd.openxmlformats-officedocument.spreadsheetml.customProperty"/>
  <Override PartName="/xl/drawings/drawing8.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customProperty9.bin" ContentType="application/vnd.openxmlformats-officedocument.spreadsheetml.customProperty"/>
  <Override PartName="/xl/drawings/drawing9.xml" ContentType="application/vnd.openxmlformats-officedocument.drawing+xml"/>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customProperty10.bin" ContentType="application/vnd.openxmlformats-officedocument.spreadsheetml.customProperty"/>
  <Override PartName="/xl/drawings/drawing10.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customProperty11.bin" ContentType="application/vnd.openxmlformats-officedocument.spreadsheetml.customProperty"/>
  <Override PartName="/xl/drawings/drawing11.xml" ContentType="application/vnd.openxmlformats-officedocument.drawing+xml"/>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customProperty12.bin" ContentType="application/vnd.openxmlformats-officedocument.spreadsheetml.customProperty"/>
  <Override PartName="/xl/drawings/drawing12.xml" ContentType="application/vnd.openxmlformats-officedocument.drawing+xml"/>
  <Override PartName="/xl/activeX/activeX29.xml" ContentType="application/vnd.ms-office.activeX+xml"/>
  <Override PartName="/xl/activeX/activeX29.bin" ContentType="application/vnd.ms-office.activeX"/>
  <Override PartName="/xl/customProperty13.bin" ContentType="application/vnd.openxmlformats-officedocument.spreadsheetml.customProperty"/>
  <Override PartName="/xl/drawings/drawing13.xml" ContentType="application/vnd.openxmlformats-officedocument.drawing+xml"/>
  <Override PartName="/xl/activeX/activeX30.xml" ContentType="application/vnd.ms-office.activeX+xml"/>
  <Override PartName="/xl/activeX/activeX30.bin" ContentType="application/vnd.ms-office.activeX"/>
  <Override PartName="/xl/customProperty14.bin" ContentType="application/vnd.openxmlformats-officedocument.spreadsheetml.customProperty"/>
  <Override PartName="/xl/drawings/drawing14.xml" ContentType="application/vnd.openxmlformats-officedocument.drawing+xml"/>
  <Override PartName="/xl/activeX/activeX31.xml" ContentType="application/vnd.ms-office.activeX+xml"/>
  <Override PartName="/xl/activeX/activeX31.bin" ContentType="application/vnd.ms-office.activeX"/>
  <Override PartName="/xl/customProperty15.bin" ContentType="application/vnd.openxmlformats-officedocument.spreadsheetml.customProperty"/>
  <Override PartName="/xl/drawings/drawing15.xml" ContentType="application/vnd.openxmlformats-officedocument.drawing+xml"/>
  <Override PartName="/xl/activeX/activeX32.xml" ContentType="application/vnd.ms-office.activeX+xml"/>
  <Override PartName="/xl/activeX/activeX32.bin" ContentType="application/vnd.ms-office.activeX"/>
  <Override PartName="/xl/customProperty16.bin" ContentType="application/vnd.openxmlformats-officedocument.spreadsheetml.customProperty"/>
  <Override PartName="/xl/drawings/drawing16.xml" ContentType="application/vnd.openxmlformats-officedocument.drawing+xml"/>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customProperty17.bin" ContentType="application/vnd.openxmlformats-officedocument.spreadsheetml.customProperty"/>
  <Override PartName="/xl/drawings/drawing17.xml" ContentType="application/vnd.openxmlformats-officedocument.drawing+xml"/>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customProperty18.bin" ContentType="application/vnd.openxmlformats-officedocument.spreadsheetml.customProperty"/>
  <Override PartName="/xl/drawings/drawing18.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ustomProperty19.bin" ContentType="application/vnd.openxmlformats-officedocument.spreadsheetml.customProperty"/>
  <Override PartName="/xl/drawings/drawing19.xml" ContentType="application/vnd.openxmlformats-officedocument.drawing+xml"/>
  <Override PartName="/xl/activeX/activeX42.xml" ContentType="application/vnd.ms-office.activeX+xml"/>
  <Override PartName="/xl/activeX/activeX42.bin" ContentType="application/vnd.ms-office.activeX"/>
  <Override PartName="/xl/customProperty20.bin" ContentType="application/vnd.openxmlformats-officedocument.spreadsheetml.customProperty"/>
  <Override PartName="/xl/drawings/drawing20.xml" ContentType="application/vnd.openxmlformats-officedocument.drawing+xml"/>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customProperty21.bin" ContentType="application/vnd.openxmlformats-officedocument.spreadsheetml.customProperty"/>
  <Override PartName="/xl/drawings/drawing21.xml" ContentType="application/vnd.openxmlformats-officedocument.drawing+xml"/>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customProperty22.bin" ContentType="application/vnd.openxmlformats-officedocument.spreadsheetml.customProperty"/>
  <Override PartName="/xl/drawings/drawing22.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customProperty23.bin" ContentType="application/vnd.openxmlformats-officedocument.spreadsheetml.customProperty"/>
  <Override PartName="/xl/drawings/drawing23.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drawings/drawing24.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customProperty24.bin" ContentType="application/vnd.openxmlformats-officedocument.spreadsheetml.customProperty"/>
  <Override PartName="/xl/drawings/drawing25.xml" ContentType="application/vnd.openxmlformats-officedocument.drawing+xml"/>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customProperty25.bin" ContentType="application/vnd.openxmlformats-officedocument.spreadsheetml.customProperty"/>
  <Override PartName="/xl/drawings/drawing26.xml" ContentType="application/vnd.openxmlformats-officedocument.drawing+xml"/>
  <Override PartName="/xl/activeX/activeX58.xml" ContentType="application/vnd.ms-office.activeX+xml"/>
  <Override PartName="/xl/activeX/activeX58.bin" ContentType="application/vnd.ms-office.activeX"/>
  <Override PartName="/xl/customProperty26.bin" ContentType="application/vnd.openxmlformats-officedocument.spreadsheetml.customProperty"/>
  <Override PartName="/xl/drawings/drawing27.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customProperty27.bin" ContentType="application/vnd.openxmlformats-officedocument.spreadsheetml.customProperty"/>
  <Override PartName="/xl/drawings/drawing28.xml" ContentType="application/vnd.openxmlformats-officedocument.drawing+xml"/>
  <Override PartName="/xl/activeX/activeX61.xml" ContentType="application/vnd.ms-office.activeX+xml"/>
  <Override PartName="/xl/activeX/activeX61.bin" ContentType="application/vnd.ms-office.activeX"/>
  <Override PartName="/xl/customProperty28.bin" ContentType="application/vnd.openxmlformats-officedocument.spreadsheetml.customProperty"/>
  <Override PartName="/xl/drawings/drawing29.xml" ContentType="application/vnd.openxmlformats-officedocument.drawing+xml"/>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customProperty29.bin" ContentType="application/vnd.openxmlformats-officedocument.spreadsheetml.customProperty"/>
  <Override PartName="/xl/drawings/drawing30.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customProperty30.bin" ContentType="application/vnd.openxmlformats-officedocument.spreadsheetml.customProperty"/>
  <Override PartName="/xl/drawings/drawing31.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customProperty31.bin" ContentType="application/vnd.openxmlformats-officedocument.spreadsheetml.customProperty"/>
  <Override PartName="/xl/drawings/drawing32.xml" ContentType="application/vnd.openxmlformats-officedocument.drawing+xml"/>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customProperty32.bin" ContentType="application/vnd.openxmlformats-officedocument.spreadsheetml.customProperty"/>
  <Override PartName="/xl/drawings/drawing33.xml" ContentType="application/vnd.openxmlformats-officedocument.drawing+xml"/>
  <Override PartName="/xl/activeX/activeX72.xml" ContentType="application/vnd.ms-office.activeX+xml"/>
  <Override PartName="/xl/activeX/activeX72.bin" ContentType="application/vnd.ms-office.activeX"/>
  <Override PartName="/xl/customProperty33.bin" ContentType="application/vnd.openxmlformats-officedocument.spreadsheetml.customProperty"/>
  <Override PartName="/xl/drawings/drawing34.xml" ContentType="application/vnd.openxmlformats-officedocument.drawing+xml"/>
  <Override PartName="/xl/activeX/activeX73.xml" ContentType="application/vnd.ms-office.activeX+xml"/>
  <Override PartName="/xl/activeX/activeX73.bin" ContentType="application/vnd.ms-office.activeX"/>
  <Override PartName="/xl/customProperty34.bin" ContentType="application/vnd.openxmlformats-officedocument.spreadsheetml.customProperty"/>
  <Override PartName="/xl/drawings/drawing35.xml" ContentType="application/vnd.openxmlformats-officedocument.drawing+xml"/>
  <Override PartName="/xl/activeX/activeX74.xml" ContentType="application/vnd.ms-office.activeX+xml"/>
  <Override PartName="/xl/activeX/activeX74.bin" ContentType="application/vnd.ms-office.activeX"/>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telekom.sharepoint.de/sites/GIR/Freigegebene Dokumente/2024/10_ DT Results/Q3_2024/11_Backup/"/>
    </mc:Choice>
  </mc:AlternateContent>
  <xr:revisionPtr revIDLastSave="409" documentId="13_ncr:1_{B6B99075-5E2C-47AE-858F-6DDB785423AC}" xr6:coauthVersionLast="47" xr6:coauthVersionMax="47" xr10:uidLastSave="{0843CE2F-EFF7-4E5D-8909-EE1AC9990609}"/>
  <bookViews>
    <workbookView xWindow="-110" yWindow="-110" windowWidth="19420" windowHeight="10300" tabRatio="868" firstSheet="15" activeTab="21" xr2:uid="{30EAC644-7B79-4782-83E7-2F79B37870E9}"/>
  </bookViews>
  <sheets>
    <sheet name="IR Backup Cover Sheet" sheetId="1" r:id="rId1"/>
    <sheet name="Content" sheetId="2" r:id="rId2"/>
    <sheet name="At a glance" sheetId="3" r:id="rId3"/>
    <sheet name="At a glance 2" sheetId="4" r:id="rId4"/>
    <sheet name="DT Group" sheetId="5" r:id="rId5"/>
    <sheet name="Cons. Income Statement adj." sheetId="6" r:id="rId6"/>
    <sheet name="Cons. Income Statement rep." sheetId="7" r:id="rId7"/>
    <sheet name="EBITDA Reconciliation" sheetId="8" r:id="rId8"/>
    <sheet name="Special Factors" sheetId="9" r:id="rId9"/>
    <sheet name="Group Assets" sheetId="10" r:id="rId10"/>
    <sheet name="Group Liabilities" sheetId="11" r:id="rId11"/>
    <sheet name="Maturity" sheetId="12" r:id="rId12"/>
    <sheet name="Strong Liquidity" sheetId="14" r:id="rId13"/>
    <sheet name="Net Debt" sheetId="13" r:id="rId14"/>
    <sheet name="ND Development" sheetId="15" r:id="rId15"/>
    <sheet name="Cash Capex" sheetId="16" r:id="rId16"/>
    <sheet name="Free Cash Flow" sheetId="17" r:id="rId17"/>
    <sheet name="Personnel" sheetId="18" r:id="rId18"/>
    <sheet name="Exchange rates " sheetId="19" r:id="rId19"/>
    <sheet name="Germany" sheetId="20" r:id="rId20"/>
    <sheet name="Germany Financials" sheetId="21" r:id="rId21"/>
    <sheet name="GE Operationals" sheetId="22" r:id="rId22"/>
    <sheet name="Ger Rev split Prod+Segm" sheetId="23" r:id="rId23"/>
    <sheet name="Ger Interconnection Rates" sheetId="36" r:id="rId24"/>
    <sheet name="United States" sheetId="25" r:id="rId25"/>
    <sheet name="USA Financials" sheetId="26" r:id="rId26"/>
    <sheet name="USA Operational" sheetId="27" r:id="rId27"/>
    <sheet name="USA Operational LC" sheetId="28" r:id="rId28"/>
    <sheet name="Europe" sheetId="29" r:id="rId29"/>
    <sheet name="Europe Financials" sheetId="30" r:id="rId30"/>
    <sheet name="Other Segments" sheetId="31" r:id="rId31"/>
    <sheet name="Group Development Financials" sheetId="33" r:id="rId32"/>
    <sheet name="Systems Solutions Financials" sheetId="32" r:id="rId33"/>
    <sheet name="GHS Financials" sheetId="34" r:id="rId34"/>
    <sheet name="Glossary" sheetId="35" r:id="rId35"/>
  </sheets>
  <externalReferences>
    <externalReference r:id="rId36"/>
    <externalReference r:id="rId37"/>
    <externalReference r:id="rId38"/>
    <externalReference r:id="rId39"/>
  </externalReferences>
  <definedNames>
    <definedName name="___mds_allowwriteback___">""</definedName>
    <definedName name="___mds_asyncwriteback___">FALSE</definedName>
    <definedName name="___mds_description___">""</definedName>
    <definedName name="___mds_spreading___">FALSE</definedName>
    <definedName name="__c" localSheetId="1">Main.SAPF4Help()</definedName>
    <definedName name="__c" localSheetId="28">Main.SAPF4Help()</definedName>
    <definedName name="__c" localSheetId="29">Main.SAPF4Help()</definedName>
    <definedName name="__c" localSheetId="21">Main.SAPF4Help()</definedName>
    <definedName name="__c" localSheetId="23">Main.SAPF4Help()</definedName>
    <definedName name="__c" localSheetId="22">Main.SAPF4Help()</definedName>
    <definedName name="__c" localSheetId="19">Main.SAPF4Help()</definedName>
    <definedName name="__c" localSheetId="20">Main.SAPF4Help()</definedName>
    <definedName name="__c" localSheetId="33">Main.SAPF4Help()</definedName>
    <definedName name="__c" localSheetId="34">Main.SAPF4Help()</definedName>
    <definedName name="__c" localSheetId="31">Main.SAPF4Help()</definedName>
    <definedName name="__c" localSheetId="14">Main.SAPF4Help()</definedName>
    <definedName name="__c" localSheetId="30">Main.SAPF4Help()</definedName>
    <definedName name="__c" localSheetId="32">Main.SAPF4Help()</definedName>
    <definedName name="__c" localSheetId="24">Main.SAPF4Help()</definedName>
    <definedName name="__c" localSheetId="25">Main.SAPF4Help()</definedName>
    <definedName name="__c" localSheetId="26">Main.SAPF4Help()</definedName>
    <definedName name="__c" localSheetId="27">Main.SAPF4Help()</definedName>
    <definedName name="__c">Main.SAPF4Help()</definedName>
    <definedName name="__FPMExcelClient_CellBasedFunctionStatus" localSheetId="2" hidden="1">"1_1_2_2_2_2"</definedName>
    <definedName name="__FPMExcelClient_CellBasedFunctionStatus" localSheetId="3" hidden="1">"1_1_2_2_2_2"</definedName>
    <definedName name="__FPMExcelClient_CellBasedFunctionStatus" localSheetId="15" hidden="1">"1_1_2_2_2_2"</definedName>
    <definedName name="__FPMExcelClient_CellBasedFunctionStatus" localSheetId="5" hidden="1">"1_1_2_2_2_2"</definedName>
    <definedName name="__FPMExcelClient_CellBasedFunctionStatus" localSheetId="6" hidden="1">"1_1_2_2_2_2"</definedName>
    <definedName name="__FPMExcelClient_CellBasedFunctionStatus" localSheetId="1" hidden="1">"1_1_2_2_2_2"</definedName>
    <definedName name="__FPMExcelClient_CellBasedFunctionStatus" localSheetId="4" hidden="1">"1_1_2_2_2_2"</definedName>
    <definedName name="__FPMExcelClient_CellBasedFunctionStatus" localSheetId="7" hidden="1">"1_1_2_2_2_2"</definedName>
    <definedName name="__FPMExcelClient_CellBasedFunctionStatus" localSheetId="28" hidden="1">"1_1_2_2_2_2"</definedName>
    <definedName name="__FPMExcelClient_CellBasedFunctionStatus" localSheetId="29" hidden="1">"1_1_2_2_2_2"</definedName>
    <definedName name="__FPMExcelClient_CellBasedFunctionStatus" localSheetId="18" hidden="1">"1_1_2_2_2_2"</definedName>
    <definedName name="__FPMExcelClient_CellBasedFunctionStatus" localSheetId="16" hidden="1">"1_1_2_2_2_2"</definedName>
    <definedName name="__FPMExcelClient_CellBasedFunctionStatus" localSheetId="21" hidden="1">"1_1_2_2_2_2"</definedName>
    <definedName name="__FPMExcelClient_CellBasedFunctionStatus" localSheetId="23" hidden="1">"1_1_2_2_2_2"</definedName>
    <definedName name="__FPMExcelClient_CellBasedFunctionStatus" localSheetId="22" hidden="1">"1_1_2_2_2_2"</definedName>
    <definedName name="__FPMExcelClient_CellBasedFunctionStatus" localSheetId="19" hidden="1">"1_1_2_2_2_2"</definedName>
    <definedName name="__FPMExcelClient_CellBasedFunctionStatus" localSheetId="20" hidden="1">"1_1_2_2_2_2"</definedName>
    <definedName name="__FPMExcelClient_CellBasedFunctionStatus" localSheetId="33" hidden="1">"1_1_2_2_2_2"</definedName>
    <definedName name="__FPMExcelClient_CellBasedFunctionStatus" localSheetId="34" hidden="1">"1_1_2_2_2_2"</definedName>
    <definedName name="__FPMExcelClient_CellBasedFunctionStatus" localSheetId="9" hidden="1">"1_1_2_2_2_2"</definedName>
    <definedName name="__FPMExcelClient_CellBasedFunctionStatus" localSheetId="31" hidden="1">"1_1_2_2_2_2"</definedName>
    <definedName name="__FPMExcelClient_CellBasedFunctionStatus" localSheetId="10" hidden="1">"1_1_2_2_2_2"</definedName>
    <definedName name="__FPMExcelClient_CellBasedFunctionStatus" localSheetId="0" hidden="1">"1_1_2_2_2_2"</definedName>
    <definedName name="__FPMExcelClient_CellBasedFunctionStatus" localSheetId="11" hidden="1">"1_1_2_2_2_2"</definedName>
    <definedName name="__FPMExcelClient_CellBasedFunctionStatus" localSheetId="14" hidden="1">"1_1_2_2_2_2"</definedName>
    <definedName name="__FPMExcelClient_CellBasedFunctionStatus" localSheetId="13" hidden="1">"1_1_2_2_2_2"</definedName>
    <definedName name="__FPMExcelClient_CellBasedFunctionStatus" localSheetId="30" hidden="1">"1_1_2_2_2_2"</definedName>
    <definedName name="__FPMExcelClient_CellBasedFunctionStatus" localSheetId="17" hidden="1">"1_1_2_2_2_2"</definedName>
    <definedName name="__FPMExcelClient_CellBasedFunctionStatus" localSheetId="8" hidden="1">"1_1_2_2_2_2"</definedName>
    <definedName name="__FPMExcelClient_CellBasedFunctionStatus" localSheetId="12" hidden="1">"1_1_2_2_2_2"</definedName>
    <definedName name="__FPMExcelClient_CellBasedFunctionStatus" localSheetId="32" hidden="1">"1_1_2_2_2_2"</definedName>
    <definedName name="__FPMExcelClient_CellBasedFunctionStatus" localSheetId="24" hidden="1">"1_1_2_2_2_2"</definedName>
    <definedName name="__FPMExcelClient_CellBasedFunctionStatus" localSheetId="25" hidden="1">"1_1_2_2_2_2"</definedName>
    <definedName name="__FPMExcelClient_CellBasedFunctionStatus" localSheetId="26" hidden="1">"1_1_2_2_2_2"</definedName>
    <definedName name="__FPMExcelClient_CellBasedFunctionStatus" localSheetId="27" hidden="1">"1_1_2_2_2_2"</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"_FIREFLY_BW_[false]_[PHA]_[ikosbpc.one-reporting.telekom.de]_[002]_[443|HTTPS|Basic]_[]_[]_[false]_[query%3a%5bORLHFCINP_T012_Q_0000%5d%7c6d1fb787-9087-4799-8e43-f0122500f90e]\1"</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6">"_FIREFLY_BW_[false]_[PHA]_[ikosbpc.one-reporting.telekom.de]_[002]_[443|HTTPS|Basic]_[]_[]_[false]_[query%3a%5bORLHFCINP_T012_Q_0000%5d%7c6d1fb787-9087-4799-8e43-f0122500f90e]"</definedName>
    <definedName name="__FPMExcelClient_Connection" localSheetId="27">"_FIREFLY_BW_[false]_[PHA]_[ikosbpc.one-reporting.telekom.de]_[002]_[443|HTTPS|Basic]_[]_[]_[false]_[query%3a%5bORLHFCINP_T012_Q_0000%5d%7c6d1fb787-9087-4799-8e43-f0122500f90e]"</definedName>
    <definedName name="_c" localSheetId="1">Main.SAPF4Help()</definedName>
    <definedName name="_c" localSheetId="28">Main.SAPF4Help()</definedName>
    <definedName name="_c" localSheetId="29">Main.SAPF4Help()</definedName>
    <definedName name="_c" localSheetId="21">Main.SAPF4Help()</definedName>
    <definedName name="_c" localSheetId="23">Main.SAPF4Help()</definedName>
    <definedName name="_c" localSheetId="22">Main.SAPF4Help()</definedName>
    <definedName name="_c" localSheetId="19">Main.SAPF4Help()</definedName>
    <definedName name="_c" localSheetId="20">Main.SAPF4Help()</definedName>
    <definedName name="_c" localSheetId="33">Main.SAPF4Help()</definedName>
    <definedName name="_c" localSheetId="34">Main.SAPF4Help()</definedName>
    <definedName name="_c" localSheetId="31">Main.SAPF4Help()</definedName>
    <definedName name="_c" localSheetId="14">Main.SAPF4Help()</definedName>
    <definedName name="_c" localSheetId="30">Main.SAPF4Help()</definedName>
    <definedName name="_c" localSheetId="32">Main.SAPF4Help()</definedName>
    <definedName name="_c" localSheetId="24">Main.SAPF4Help()</definedName>
    <definedName name="_c" localSheetId="25">Main.SAPF4Help()</definedName>
    <definedName name="_c" localSheetId="26">Main.SAPF4Help()</definedName>
    <definedName name="_c" localSheetId="27">Main.SAPF4Help()</definedName>
    <definedName name="_c">Main.SAPF4Help()</definedName>
    <definedName name="_cr" localSheetId="28">Main.SAPF4Help()</definedName>
    <definedName name="_cr" localSheetId="29">Main.SAPF4Help()</definedName>
    <definedName name="_cr" localSheetId="21">Main.SAPF4Help()</definedName>
    <definedName name="_cr" localSheetId="23">Main.SAPF4Help()</definedName>
    <definedName name="_cr" localSheetId="22">Main.SAPF4Help()</definedName>
    <definedName name="_cr" localSheetId="19">Main.SAPF4Help()</definedName>
    <definedName name="_cr" localSheetId="20">Main.SAPF4Help()</definedName>
    <definedName name="_cr" localSheetId="33">Main.SAPF4Help()</definedName>
    <definedName name="_cr" localSheetId="34">Main.SAPF4Help()</definedName>
    <definedName name="_cr" localSheetId="31">Main.SAPF4Help()</definedName>
    <definedName name="_cr" localSheetId="30">Main.SAPF4Help()</definedName>
    <definedName name="_cr" localSheetId="32">Main.SAPF4Help()</definedName>
    <definedName name="_cr" localSheetId="24">Main.SAPF4Help()</definedName>
    <definedName name="_cr" localSheetId="25">Main.SAPF4Help()</definedName>
    <definedName name="_cr" localSheetId="26">Main.SAPF4Help()</definedName>
    <definedName name="_cr" localSheetId="27">Main.SAPF4Help()</definedName>
    <definedName name="_cr">Main.SAPF4Help()</definedName>
    <definedName name="_FilterDatabase3" localSheetId="29" hidden="1">#REF!</definedName>
    <definedName name="_FilterDatabase3" localSheetId="23" hidden="1">#REF!</definedName>
    <definedName name="_FilterDatabase3" localSheetId="33" hidden="1">#REF!</definedName>
    <definedName name="_FilterDatabase3" localSheetId="34" hidden="1">#REF!</definedName>
    <definedName name="_FilterDatabase3" localSheetId="31" hidden="1">#REF!</definedName>
    <definedName name="_FilterDatabase3" localSheetId="14" hidden="1">#REF!</definedName>
    <definedName name="_FilterDatabase3" localSheetId="32" hidden="1">#REF!</definedName>
    <definedName name="_FilterDatabase3" localSheetId="25" hidden="1">#REF!</definedName>
    <definedName name="_FilterDatabase3" localSheetId="26" hidden="1">#REF!</definedName>
    <definedName name="_FilterDatabase3" localSheetId="27" hidden="1">#REF!</definedName>
    <definedName name="_FilterDatabase3" hidden="1">#REF!</definedName>
    <definedName name="_xlnm._FilterDatabase" localSheetId="4" hidden="1">#REF!</definedName>
    <definedName name="_xlnm._FilterDatabase" localSheetId="28" hidden="1">#REF!</definedName>
    <definedName name="_xlnm._FilterDatabase" localSheetId="29" hidden="1">#REF!</definedName>
    <definedName name="_xlnm._FilterDatabase" localSheetId="21" hidden="1">#REF!</definedName>
    <definedName name="_xlnm._FilterDatabase" localSheetId="23" hidden="1">#REF!</definedName>
    <definedName name="_xlnm._FilterDatabase" localSheetId="22" hidden="1">#REF!</definedName>
    <definedName name="_xlnm._FilterDatabase" localSheetId="19" hidden="1">#REF!</definedName>
    <definedName name="_xlnm._FilterDatabase" localSheetId="20" hidden="1">#REF!</definedName>
    <definedName name="_xlnm._FilterDatabase" localSheetId="33" hidden="1">#REF!</definedName>
    <definedName name="_xlnm._FilterDatabase" localSheetId="34" hidden="1">#REF!</definedName>
    <definedName name="_xlnm._FilterDatabase" localSheetId="31" hidden="1">#REF!</definedName>
    <definedName name="_xlnm._FilterDatabase" localSheetId="14" hidden="1">#REF!</definedName>
    <definedName name="_xlnm._FilterDatabase" localSheetId="30" hidden="1">#REF!</definedName>
    <definedName name="_xlnm._FilterDatabase" localSheetId="32"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hidden="1">#REF!</definedName>
    <definedName name="_jen" localSheetId="29" hidden="1">#REF!</definedName>
    <definedName name="_jen" localSheetId="23" hidden="1">#REF!</definedName>
    <definedName name="_jen" localSheetId="33" hidden="1">#REF!</definedName>
    <definedName name="_jen" localSheetId="34" hidden="1">#REF!</definedName>
    <definedName name="_jen" localSheetId="31" hidden="1">#REF!</definedName>
    <definedName name="_jen" localSheetId="32" hidden="1">#REF!</definedName>
    <definedName name="_jen" localSheetId="25" hidden="1">#REF!</definedName>
    <definedName name="_jen" localSheetId="26" hidden="1">#REF!</definedName>
    <definedName name="_jen" localSheetId="27" hidden="1">#REF!</definedName>
    <definedName name="_jen" hidden="1">#REF!</definedName>
    <definedName name="_Myfilterdatabase" localSheetId="23" hidden="1">#REF!</definedName>
    <definedName name="_Myfilterdatabase" localSheetId="34" hidden="1">#REF!</definedName>
    <definedName name="_Myfilterdatabase" hidden="1">#REF!</definedName>
    <definedName name="A" localSheetId="1">#REF!</definedName>
    <definedName name="A" localSheetId="28">#REF!</definedName>
    <definedName name="A" localSheetId="29">#REF!</definedName>
    <definedName name="A" localSheetId="23">#REF!</definedName>
    <definedName name="A" localSheetId="19">#REF!</definedName>
    <definedName name="A" localSheetId="34">#REF!</definedName>
    <definedName name="A" localSheetId="14">#REF!</definedName>
    <definedName name="A" localSheetId="30">#REF!</definedName>
    <definedName name="A" localSheetId="24">#REF!</definedName>
    <definedName name="A">#REF!</definedName>
    <definedName name="aa" localSheetId="1">Main.SAPF4Help()</definedName>
    <definedName name="aa" localSheetId="28">Main.SAPF4Help()</definedName>
    <definedName name="aa" localSheetId="29">Main.SAPF4Help()</definedName>
    <definedName name="aa" localSheetId="21">Main.SAPF4Help()</definedName>
    <definedName name="aa" localSheetId="23">Main.SAPF4Help()</definedName>
    <definedName name="aa" localSheetId="22">Main.SAPF4Help()</definedName>
    <definedName name="aa" localSheetId="19">Main.SAPF4Help()</definedName>
    <definedName name="aa" localSheetId="20">Main.SAPF4Help()</definedName>
    <definedName name="aa" localSheetId="33">Main.SAPF4Help()</definedName>
    <definedName name="aa" localSheetId="34">Main.SAPF4Help()</definedName>
    <definedName name="aa" localSheetId="31">Main.SAPF4Help()</definedName>
    <definedName name="aa" localSheetId="14">Main.SAPF4Help()</definedName>
    <definedName name="aa" localSheetId="30">Main.SAPF4Help()</definedName>
    <definedName name="aa" localSheetId="32">Main.SAPF4Help()</definedName>
    <definedName name="aa" localSheetId="24">Main.SAPF4Help()</definedName>
    <definedName name="aa" localSheetId="25">Main.SAPF4Help()</definedName>
    <definedName name="aa" localSheetId="26">Main.SAPF4Help()</definedName>
    <definedName name="aa" localSheetId="27">Main.SAPF4Help()</definedName>
    <definedName name="aa">Main.SAPF4Help()</definedName>
    <definedName name="aaa" localSheetId="1">Main.SAPF4Help()</definedName>
    <definedName name="aaa" localSheetId="28">Main.SAPF4Help()</definedName>
    <definedName name="aaa" localSheetId="29">Main.SAPF4Help()</definedName>
    <definedName name="aaa" localSheetId="21">Main.SAPF4Help()</definedName>
    <definedName name="aaa" localSheetId="23">Main.SAPF4Help()</definedName>
    <definedName name="aaa" localSheetId="22">Main.SAPF4Help()</definedName>
    <definedName name="aaa" localSheetId="19">Main.SAPF4Help()</definedName>
    <definedName name="aaa" localSheetId="20">Main.SAPF4Help()</definedName>
    <definedName name="aaa" localSheetId="33">Main.SAPF4Help()</definedName>
    <definedName name="aaa" localSheetId="34">Main.SAPF4Help()</definedName>
    <definedName name="aaa" localSheetId="31">Main.SAPF4Help()</definedName>
    <definedName name="aaa" localSheetId="14">Main.SAPF4Help()</definedName>
    <definedName name="aaa" localSheetId="30">Main.SAPF4Help()</definedName>
    <definedName name="aaa" localSheetId="32">Main.SAPF4Help()</definedName>
    <definedName name="aaa" localSheetId="24">Main.SAPF4Help()</definedName>
    <definedName name="aaa" localSheetId="25">Main.SAPF4Help()</definedName>
    <definedName name="aaa" localSheetId="26">Main.SAPF4Help()</definedName>
    <definedName name="aaa" localSheetId="27">Main.SAPF4Help()</definedName>
    <definedName name="aaa">Main.SAPF4Help()</definedName>
    <definedName name="abc" localSheetId="1">Main.SAPF4Help()</definedName>
    <definedName name="abc" localSheetId="28">Main.SAPF4Help()</definedName>
    <definedName name="abc" localSheetId="29">Main.SAPF4Help()</definedName>
    <definedName name="abc" localSheetId="21">Main.SAPF4Help()</definedName>
    <definedName name="abc" localSheetId="23">Main.SAPF4Help()</definedName>
    <definedName name="abc" localSheetId="22">Main.SAPF4Help()</definedName>
    <definedName name="abc" localSheetId="19">Main.SAPF4Help()</definedName>
    <definedName name="abc" localSheetId="20">Main.SAPF4Help()</definedName>
    <definedName name="abc" localSheetId="33">Main.SAPF4Help()</definedName>
    <definedName name="abc" localSheetId="34">Main.SAPF4Help()</definedName>
    <definedName name="abc" localSheetId="31">Main.SAPF4Help()</definedName>
    <definedName name="abc" localSheetId="14">Main.SAPF4Help()</definedName>
    <definedName name="abc" localSheetId="30">Main.SAPF4Help()</definedName>
    <definedName name="abc" localSheetId="32">Main.SAPF4Help()</definedName>
    <definedName name="abc" localSheetId="24">Main.SAPF4Help()</definedName>
    <definedName name="abc" localSheetId="25">Main.SAPF4Help()</definedName>
    <definedName name="abc" localSheetId="26">Main.SAPF4Help()</definedName>
    <definedName name="abc" localSheetId="27">Main.SAPF4Help()</definedName>
    <definedName name="abc">Main.SAPF4Help()</definedName>
    <definedName name="abcdd" localSheetId="1" hidden="1">{#N/A,#N/A,FALSE,"Fluktuation TSI"}</definedName>
    <definedName name="abcdd" localSheetId="4" hidden="1">{#N/A,#N/A,FALSE,"Fluktuation TSI"}</definedName>
    <definedName name="abcdd" localSheetId="28" hidden="1">{#N/A,#N/A,FALSE,"Fluktuation TSI"}</definedName>
    <definedName name="abcdd" localSheetId="29" hidden="1">{#N/A,#N/A,FALSE,"Fluktuation TSI"}</definedName>
    <definedName name="abcdd" localSheetId="21" hidden="1">{#N/A,#N/A,FALSE,"Fluktuation TSI"}</definedName>
    <definedName name="abcdd" localSheetId="23" hidden="1">{#N/A,#N/A,FALSE,"Fluktuation TSI"}</definedName>
    <definedName name="abcdd" localSheetId="22" hidden="1">{#N/A,#N/A,FALSE,"Fluktuation TSI"}</definedName>
    <definedName name="abcdd" localSheetId="19" hidden="1">{#N/A,#N/A,FALSE,"Fluktuation TSI"}</definedName>
    <definedName name="abcdd" localSheetId="20" hidden="1">{#N/A,#N/A,FALSE,"Fluktuation TSI"}</definedName>
    <definedName name="abcdd" localSheetId="33" hidden="1">{#N/A,#N/A,FALSE,"Fluktuation TSI"}</definedName>
    <definedName name="abcdd" localSheetId="34" hidden="1">{#N/A,#N/A,FALSE,"Fluktuation TSI"}</definedName>
    <definedName name="abcdd" localSheetId="31" hidden="1">{#N/A,#N/A,FALSE,"Fluktuation TSI"}</definedName>
    <definedName name="abcdd" localSheetId="0" hidden="1">{#N/A,#N/A,FALSE,"Fluktuation TSI"}</definedName>
    <definedName name="abcdd" localSheetId="14" hidden="1">{#N/A,#N/A,FALSE,"Fluktuation TSI"}</definedName>
    <definedName name="abcdd" localSheetId="30" hidden="1">{#N/A,#N/A,FALSE,"Fluktuation TSI"}</definedName>
    <definedName name="abcdd" localSheetId="32" hidden="1">{#N/A,#N/A,FALSE,"Fluktuation TSI"}</definedName>
    <definedName name="abcdd" localSheetId="24" hidden="1">{#N/A,#N/A,FALSE,"Fluktuation TSI"}</definedName>
    <definedName name="abcdd" localSheetId="25" hidden="1">{#N/A,#N/A,FALSE,"Fluktuation TSI"}</definedName>
    <definedName name="abcdd" localSheetId="26" hidden="1">{#N/A,#N/A,FALSE,"Fluktuation TSI"}</definedName>
    <definedName name="abcdd" localSheetId="27" hidden="1">{#N/A,#N/A,FALSE,"Fluktuation TSI"}</definedName>
    <definedName name="abcdd" hidden="1">{#N/A,#N/A,FALSE,"Fluktuation TSI"}</definedName>
    <definedName name="abcde" localSheetId="1" hidden="1">{#N/A,#N/A,FALSE,"Fluktuation TSI"}</definedName>
    <definedName name="abcde" localSheetId="4" hidden="1">{#N/A,#N/A,FALSE,"Fluktuation TSI"}</definedName>
    <definedName name="abcde" localSheetId="28" hidden="1">{#N/A,#N/A,FALSE,"Fluktuation TSI"}</definedName>
    <definedName name="abcde" localSheetId="29" hidden="1">{#N/A,#N/A,FALSE,"Fluktuation TSI"}</definedName>
    <definedName name="abcde" localSheetId="21" hidden="1">{#N/A,#N/A,FALSE,"Fluktuation TSI"}</definedName>
    <definedName name="abcde" localSheetId="23" hidden="1">{#N/A,#N/A,FALSE,"Fluktuation TSI"}</definedName>
    <definedName name="abcde" localSheetId="22" hidden="1">{#N/A,#N/A,FALSE,"Fluktuation TSI"}</definedName>
    <definedName name="abcde" localSheetId="19" hidden="1">{#N/A,#N/A,FALSE,"Fluktuation TSI"}</definedName>
    <definedName name="abcde" localSheetId="20" hidden="1">{#N/A,#N/A,FALSE,"Fluktuation TSI"}</definedName>
    <definedName name="abcde" localSheetId="33" hidden="1">{#N/A,#N/A,FALSE,"Fluktuation TSI"}</definedName>
    <definedName name="abcde" localSheetId="34" hidden="1">{#N/A,#N/A,FALSE,"Fluktuation TSI"}</definedName>
    <definedName name="abcde" localSheetId="31" hidden="1">{#N/A,#N/A,FALSE,"Fluktuation TSI"}</definedName>
    <definedName name="abcde" localSheetId="0" hidden="1">{#N/A,#N/A,FALSE,"Fluktuation TSI"}</definedName>
    <definedName name="abcde" localSheetId="14" hidden="1">{#N/A,#N/A,FALSE,"Fluktuation TSI"}</definedName>
    <definedName name="abcde" localSheetId="30" hidden="1">{#N/A,#N/A,FALSE,"Fluktuation TSI"}</definedName>
    <definedName name="abcde" localSheetId="32" hidden="1">{#N/A,#N/A,FALSE,"Fluktuation TSI"}</definedName>
    <definedName name="abcde" localSheetId="24" hidden="1">{#N/A,#N/A,FALSE,"Fluktuation TSI"}</definedName>
    <definedName name="abcde" localSheetId="25" hidden="1">{#N/A,#N/A,FALSE,"Fluktuation TSI"}</definedName>
    <definedName name="abcde" localSheetId="26" hidden="1">{#N/A,#N/A,FALSE,"Fluktuation TSI"}</definedName>
    <definedName name="abcde" localSheetId="27"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1" hidden="1">{#N/A,#N/A,FALSE,"Bezirk SW";#N/A,#N/A,FALSE,"Dir S (GK)";#N/A,#N/A,FALSE,"Dir FR (PK)"}</definedName>
    <definedName name="aga" localSheetId="4" hidden="1">{#N/A,#N/A,FALSE,"Bezirk SW";#N/A,#N/A,FALSE,"Dir S (GK)";#N/A,#N/A,FALSE,"Dir FR (PK)"}</definedName>
    <definedName name="aga" localSheetId="28" hidden="1">{#N/A,#N/A,FALSE,"Bezirk SW";#N/A,#N/A,FALSE,"Dir S (GK)";#N/A,#N/A,FALSE,"Dir FR (PK)"}</definedName>
    <definedName name="aga" localSheetId="29" hidden="1">{#N/A,#N/A,FALSE,"Bezirk SW";#N/A,#N/A,FALSE,"Dir S (GK)";#N/A,#N/A,FALSE,"Dir FR (PK)"}</definedName>
    <definedName name="aga" localSheetId="21" hidden="1">{#N/A,#N/A,FALSE,"Bezirk SW";#N/A,#N/A,FALSE,"Dir S (GK)";#N/A,#N/A,FALSE,"Dir FR (PK)"}</definedName>
    <definedName name="aga" localSheetId="23" hidden="1">{#N/A,#N/A,FALSE,"Bezirk SW";#N/A,#N/A,FALSE,"Dir S (GK)";#N/A,#N/A,FALSE,"Dir FR (PK)"}</definedName>
    <definedName name="aga" localSheetId="22" hidden="1">{#N/A,#N/A,FALSE,"Bezirk SW";#N/A,#N/A,FALSE,"Dir S (GK)";#N/A,#N/A,FALSE,"Dir FR (PK)"}</definedName>
    <definedName name="aga" localSheetId="19" hidden="1">{#N/A,#N/A,FALSE,"Bezirk SW";#N/A,#N/A,FALSE,"Dir S (GK)";#N/A,#N/A,FALSE,"Dir FR (PK)"}</definedName>
    <definedName name="aga" localSheetId="20" hidden="1">{#N/A,#N/A,FALSE,"Bezirk SW";#N/A,#N/A,FALSE,"Dir S (GK)";#N/A,#N/A,FALSE,"Dir FR (PK)"}</definedName>
    <definedName name="aga" localSheetId="33" hidden="1">{#N/A,#N/A,FALSE,"Bezirk SW";#N/A,#N/A,FALSE,"Dir S (GK)";#N/A,#N/A,FALSE,"Dir FR (PK)"}</definedName>
    <definedName name="aga" localSheetId="34" hidden="1">{#N/A,#N/A,FALSE,"Bezirk SW";#N/A,#N/A,FALSE,"Dir S (GK)";#N/A,#N/A,FALSE,"Dir FR (PK)"}</definedName>
    <definedName name="aga" localSheetId="31" hidden="1">{#N/A,#N/A,FALSE,"Bezirk SW";#N/A,#N/A,FALSE,"Dir S (GK)";#N/A,#N/A,FALSE,"Dir FR (PK)"}</definedName>
    <definedName name="aga" localSheetId="0" hidden="1">{#N/A,#N/A,FALSE,"Bezirk SW";#N/A,#N/A,FALSE,"Dir S (GK)";#N/A,#N/A,FALSE,"Dir FR (PK)"}</definedName>
    <definedName name="aga" localSheetId="14" hidden="1">{#N/A,#N/A,FALSE,"Bezirk SW";#N/A,#N/A,FALSE,"Dir S (GK)";#N/A,#N/A,FALSE,"Dir FR (PK)"}</definedName>
    <definedName name="aga" localSheetId="30" hidden="1">{#N/A,#N/A,FALSE,"Bezirk SW";#N/A,#N/A,FALSE,"Dir S (GK)";#N/A,#N/A,FALSE,"Dir FR (PK)"}</definedName>
    <definedName name="aga" localSheetId="32" hidden="1">{#N/A,#N/A,FALSE,"Bezirk SW";#N/A,#N/A,FALSE,"Dir S (GK)";#N/A,#N/A,FALSE,"Dir FR (PK)"}</definedName>
    <definedName name="aga" localSheetId="24" hidden="1">{#N/A,#N/A,FALSE,"Bezirk SW";#N/A,#N/A,FALSE,"Dir S (GK)";#N/A,#N/A,FALSE,"Dir FR (PK)"}</definedName>
    <definedName name="aga" localSheetId="25" hidden="1">{#N/A,#N/A,FALSE,"Bezirk SW";#N/A,#N/A,FALSE,"Dir S (GK)";#N/A,#N/A,FALSE,"Dir FR (PK)"}</definedName>
    <definedName name="aga" localSheetId="26" hidden="1">{#N/A,#N/A,FALSE,"Bezirk SW";#N/A,#N/A,FALSE,"Dir S (GK)";#N/A,#N/A,FALSE,"Dir FR (PK)"}</definedName>
    <definedName name="aga" localSheetId="27" hidden="1">{#N/A,#N/A,FALSE,"Bezirk SW";#N/A,#N/A,FALSE,"Dir S (GK)";#N/A,#N/A,FALSE,"Dir FR (PK)"}</definedName>
    <definedName name="aga" hidden="1">{#N/A,#N/A,FALSE,"Bezirk SW";#N/A,#N/A,FALSE,"Dir S (GK)";#N/A,#N/A,FALSE,"Dir FR (PK)"}</definedName>
    <definedName name="ago" localSheetId="1" hidden="1">{#N/A,#N/A,TRUE,"Cont_Stell";#N/A,#N/A,TRUE,"BTG";#N/A,#N/A,TRUE,"SH";#N/A,#N/A,TRUE,"GUV";#N/A,#N/A,TRUE,"Bilanz";#N/A,#N/A,TRUE,"WC";#N/A,#N/A,TRUE,"Beweg_bil";#N/A,#N/A,TRUE,"Kap_fluß";#N/A,#N/A,TRUE,"KENNZ";#N/A,#N/A,TRUE,"ANALYSE"}</definedName>
    <definedName name="ago" localSheetId="4"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21" hidden="1">{#N/A,#N/A,TRUE,"Cont_Stell";#N/A,#N/A,TRUE,"BTG";#N/A,#N/A,TRUE,"SH";#N/A,#N/A,TRUE,"GUV";#N/A,#N/A,TRUE,"Bilanz";#N/A,#N/A,TRUE,"WC";#N/A,#N/A,TRUE,"Beweg_bil";#N/A,#N/A,TRUE,"Kap_fluß";#N/A,#N/A,TRUE,"KENNZ";#N/A,#N/A,TRUE,"ANALYSE"}</definedName>
    <definedName name="ago" localSheetId="23" hidden="1">{#N/A,#N/A,TRUE,"Cont_Stell";#N/A,#N/A,TRUE,"BTG";#N/A,#N/A,TRUE,"SH";#N/A,#N/A,TRUE,"GUV";#N/A,#N/A,TRUE,"Bilanz";#N/A,#N/A,TRUE,"WC";#N/A,#N/A,TRUE,"Beweg_bil";#N/A,#N/A,TRUE,"Kap_fluß";#N/A,#N/A,TRUE,"KENNZ";#N/A,#N/A,TRUE,"ANALYSE"}</definedName>
    <definedName name="ago" localSheetId="22" hidden="1">{#N/A,#N/A,TRUE,"Cont_Stell";#N/A,#N/A,TRUE,"BTG";#N/A,#N/A,TRUE,"SH";#N/A,#N/A,TRUE,"GUV";#N/A,#N/A,TRUE,"Bilanz";#N/A,#N/A,TRUE,"WC";#N/A,#N/A,TRUE,"Beweg_bil";#N/A,#N/A,TRUE,"Kap_fluß";#N/A,#N/A,TRUE,"KENNZ";#N/A,#N/A,TRUE,"ANALYSE"}</definedName>
    <definedName name="ago" localSheetId="19" hidden="1">{#N/A,#N/A,TRUE,"Cont_Stell";#N/A,#N/A,TRUE,"BTG";#N/A,#N/A,TRUE,"SH";#N/A,#N/A,TRUE,"GUV";#N/A,#N/A,TRUE,"Bilanz";#N/A,#N/A,TRUE,"WC";#N/A,#N/A,TRUE,"Beweg_bil";#N/A,#N/A,TRUE,"Kap_fluß";#N/A,#N/A,TRUE,"KENNZ";#N/A,#N/A,TRUE,"ANALYSE"}</definedName>
    <definedName name="ago" localSheetId="20"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31" hidden="1">{#N/A,#N/A,TRUE,"Cont_Stell";#N/A,#N/A,TRUE,"BTG";#N/A,#N/A,TRUE,"SH";#N/A,#N/A,TRUE,"GUV";#N/A,#N/A,TRUE,"Bilanz";#N/A,#N/A,TRUE,"WC";#N/A,#N/A,TRUE,"Beweg_bil";#N/A,#N/A,TRUE,"Kap_fluß";#N/A,#N/A,TRUE,"KENNZ";#N/A,#N/A,TRUE,"ANALYSE"}</definedName>
    <definedName name="ago" localSheetId="0" hidden="1">{#N/A,#N/A,TRUE,"Cont_Stell";#N/A,#N/A,TRUE,"BTG";#N/A,#N/A,TRUE,"SH";#N/A,#N/A,TRUE,"GUV";#N/A,#N/A,TRUE,"Bilanz";#N/A,#N/A,TRUE,"WC";#N/A,#N/A,TRUE,"Beweg_bil";#N/A,#N/A,TRUE,"Kap_fluß";#N/A,#N/A,TRUE,"KENNZ";#N/A,#N/A,TRUE,"ANALYSE"}</definedName>
    <definedName name="ago" localSheetId="14" hidden="1">{#N/A,#N/A,TRUE,"Cont_Stell";#N/A,#N/A,TRUE,"BTG";#N/A,#N/A,TRUE,"SH";#N/A,#N/A,TRUE,"GUV";#N/A,#N/A,TRUE,"Bilanz";#N/A,#N/A,TRUE,"WC";#N/A,#N/A,TRUE,"Beweg_bil";#N/A,#N/A,TRUE,"Kap_fluß";#N/A,#N/A,TRUE,"KENNZ";#N/A,#N/A,TRUE,"ANALYSE"}</definedName>
    <definedName name="ago" localSheetId="30" hidden="1">{#N/A,#N/A,TRUE,"Cont_Stell";#N/A,#N/A,TRUE,"BTG";#N/A,#N/A,TRUE,"SH";#N/A,#N/A,TRUE,"GUV";#N/A,#N/A,TRUE,"Bilanz";#N/A,#N/A,TRUE,"WC";#N/A,#N/A,TRUE,"Beweg_bil";#N/A,#N/A,TRUE,"Kap_fluß";#N/A,#N/A,TRUE,"KENNZ";#N/A,#N/A,TRUE,"ANALYSE"}</definedName>
    <definedName name="ago" localSheetId="32" hidden="1">{#N/A,#N/A,TRUE,"Cont_Stell";#N/A,#N/A,TRUE,"BTG";#N/A,#N/A,TRUE,"SH";#N/A,#N/A,TRUE,"GUV";#N/A,#N/A,TRUE,"Bilanz";#N/A,#N/A,TRUE,"WC";#N/A,#N/A,TRUE,"Beweg_bil";#N/A,#N/A,TRUE,"Kap_fluß";#N/A,#N/A,TRUE,"KENNZ";#N/A,#N/A,TRUE,"ANALYSE"}</definedName>
    <definedName name="ago" localSheetId="24" hidden="1">{#N/A,#N/A,TRUE,"Cont_Stell";#N/A,#N/A,TRUE,"BTG";#N/A,#N/A,TRUE,"SH";#N/A,#N/A,TRUE,"GUV";#N/A,#N/A,TRUE,"Bilanz";#N/A,#N/A,TRUE,"WC";#N/A,#N/A,TRUE,"Beweg_bil";#N/A,#N/A,TRUE,"Kap_fluß";#N/A,#N/A,TRUE,"KENNZ";#N/A,#N/A,TRUE,"ANALYSE"}</definedName>
    <definedName name="ago" localSheetId="25"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localSheetId="28" hidden="1">[1]EurotoolsXRates!$B$5</definedName>
    <definedName name="ATSeXToEUR" localSheetId="23" hidden="1">#REF!</definedName>
    <definedName name="ATSeXToEUR" localSheetId="19" hidden="1">[1]EurotoolsXRates!$B$5</definedName>
    <definedName name="ATSeXToEUR" localSheetId="34" hidden="1">[1]EurotoolsXRates!$B$5</definedName>
    <definedName name="ATSeXToEUR" localSheetId="30" hidden="1">[1]EurotoolsXRates!$B$5</definedName>
    <definedName name="ATSeXToEUR" localSheetId="24" hidden="1">[1]EurotoolsXRates!$B$5</definedName>
    <definedName name="ATSeXToEUR" hidden="1">[1]EurotoolsXRates!$B$5</definedName>
    <definedName name="b" localSheetId="1">Main.SAPF4Help()</definedName>
    <definedName name="b" localSheetId="28">Main.SAPF4Help()</definedName>
    <definedName name="b" localSheetId="29">Main.SAPF4Help()</definedName>
    <definedName name="b" localSheetId="21">Main.SAPF4Help()</definedName>
    <definedName name="b" localSheetId="23">Main.SAPF4Help()</definedName>
    <definedName name="b" localSheetId="22">Main.SAPF4Help()</definedName>
    <definedName name="b" localSheetId="19">Main.SAPF4Help()</definedName>
    <definedName name="b" localSheetId="20">Main.SAPF4Help()</definedName>
    <definedName name="b" localSheetId="33">Main.SAPF4Help()</definedName>
    <definedName name="b" localSheetId="34">Main.SAPF4Help()</definedName>
    <definedName name="b" localSheetId="31">Main.SAPF4Help()</definedName>
    <definedName name="b" localSheetId="14">Main.SAPF4Help()</definedName>
    <definedName name="b" localSheetId="30">Main.SAPF4Help()</definedName>
    <definedName name="b" localSheetId="32">Main.SAPF4Help()</definedName>
    <definedName name="b" localSheetId="24">Main.SAPF4Help()</definedName>
    <definedName name="b" localSheetId="25">Main.SAPF4Help()</definedName>
    <definedName name="b" localSheetId="26">Main.SAPF4Help()</definedName>
    <definedName name="b" localSheetId="27">Main.SAPF4Help()</definedName>
    <definedName name="b">Main.SAPF4Help()</definedName>
    <definedName name="bddhfj" localSheetId="1" hidden="1">{#N/A,#N/A,FALSE,"inükkumuunkum";#N/A,#N/A,FALSE,"inorgkkum "}</definedName>
    <definedName name="bddhfj" localSheetId="4" hidden="1">{#N/A,#N/A,FALSE,"inükkumuunkum";#N/A,#N/A,FALSE,"inorgkkum "}</definedName>
    <definedName name="bddhfj" localSheetId="28" hidden="1">{#N/A,#N/A,FALSE,"inükkumuunkum";#N/A,#N/A,FALSE,"inorgkkum "}</definedName>
    <definedName name="bddhfj" localSheetId="29" hidden="1">{#N/A,#N/A,FALSE,"inükkumuunkum";#N/A,#N/A,FALSE,"inorgkkum "}</definedName>
    <definedName name="bddhfj" localSheetId="21" hidden="1">{#N/A,#N/A,FALSE,"inükkumuunkum";#N/A,#N/A,FALSE,"inorgkkum "}</definedName>
    <definedName name="bddhfj" localSheetId="23" hidden="1">{#N/A,#N/A,FALSE,"inükkumuunkum";#N/A,#N/A,FALSE,"inorgkkum "}</definedName>
    <definedName name="bddhfj" localSheetId="22" hidden="1">{#N/A,#N/A,FALSE,"inükkumuunkum";#N/A,#N/A,FALSE,"inorgkkum "}</definedName>
    <definedName name="bddhfj" localSheetId="19" hidden="1">{#N/A,#N/A,FALSE,"inükkumuunkum";#N/A,#N/A,FALSE,"inorgkkum "}</definedName>
    <definedName name="bddhfj" localSheetId="20" hidden="1">{#N/A,#N/A,FALSE,"inükkumuunkum";#N/A,#N/A,FALSE,"inorgkkum "}</definedName>
    <definedName name="bddhfj" localSheetId="33" hidden="1">{#N/A,#N/A,FALSE,"inükkumuunkum";#N/A,#N/A,FALSE,"inorgkkum "}</definedName>
    <definedName name="bddhfj" localSheetId="34" hidden="1">{#N/A,#N/A,FALSE,"inükkumuunkum";#N/A,#N/A,FALSE,"inorgkkum "}</definedName>
    <definedName name="bddhfj" localSheetId="31" hidden="1">{#N/A,#N/A,FALSE,"inükkumuunkum";#N/A,#N/A,FALSE,"inorgkkum "}</definedName>
    <definedName name="bddhfj" localSheetId="0" hidden="1">{#N/A,#N/A,FALSE,"inükkumuunkum";#N/A,#N/A,FALSE,"inorgkkum "}</definedName>
    <definedName name="bddhfj" localSheetId="14" hidden="1">{#N/A,#N/A,FALSE,"inükkumuunkum";#N/A,#N/A,FALSE,"inorgkkum "}</definedName>
    <definedName name="bddhfj" localSheetId="30" hidden="1">{#N/A,#N/A,FALSE,"inükkumuunkum";#N/A,#N/A,FALSE,"inorgkkum "}</definedName>
    <definedName name="bddhfj" localSheetId="32" hidden="1">{#N/A,#N/A,FALSE,"inükkumuunkum";#N/A,#N/A,FALSE,"inorgkkum "}</definedName>
    <definedName name="bddhfj" localSheetId="24" hidden="1">{#N/A,#N/A,FALSE,"inükkumuunkum";#N/A,#N/A,FALSE,"inorgkkum "}</definedName>
    <definedName name="bddhfj" localSheetId="25" hidden="1">{#N/A,#N/A,FALSE,"inükkumuunkum";#N/A,#N/A,FALSE,"inorgkkum "}</definedName>
    <definedName name="bddhfj" localSheetId="26" hidden="1">{#N/A,#N/A,FALSE,"inükkumuunkum";#N/A,#N/A,FALSE,"inorgkkum "}</definedName>
    <definedName name="bddhfj" localSheetId="27" hidden="1">{#N/A,#N/A,FALSE,"inükkumuunkum";#N/A,#N/A,FALSE,"inorgkkum "}</definedName>
    <definedName name="bddhfj" hidden="1">{#N/A,#N/A,FALSE,"inükkumuunkum";#N/A,#N/A,FALSE,"inorgkkum "}</definedName>
    <definedName name="BEFeXToEUR" localSheetId="28" hidden="1">[1]EurotoolsXRates!$B$6</definedName>
    <definedName name="BEFeXToEUR" localSheetId="23" hidden="1">#REF!</definedName>
    <definedName name="BEFeXToEUR" localSheetId="19" hidden="1">[1]EurotoolsXRates!$B$6</definedName>
    <definedName name="BEFeXToEUR" localSheetId="34" hidden="1">[1]EurotoolsXRates!$B$6</definedName>
    <definedName name="BEFeXToEUR" localSheetId="30" hidden="1">[1]EurotoolsXRates!$B$6</definedName>
    <definedName name="BEFeXToEUR" localSheetId="24" hidden="1">[1]EurotoolsXRates!$B$6</definedName>
    <definedName name="BEFeXToEUR" hidden="1">[1]EurotoolsXRates!$B$6</definedName>
    <definedName name="BLPH1" localSheetId="28" hidden="1">[2]Indexroh!$A$3</definedName>
    <definedName name="BLPH1" localSheetId="23" hidden="1">#REF!</definedName>
    <definedName name="BLPH1" localSheetId="19" hidden="1">[2]Indexroh!$A$3</definedName>
    <definedName name="BLPH1" localSheetId="34" hidden="1">[2]Indexroh!$A$3</definedName>
    <definedName name="BLPH1" localSheetId="30" hidden="1">[2]Indexroh!$A$3</definedName>
    <definedName name="BLPH1" localSheetId="24" hidden="1">[2]Indexroh!$A$3</definedName>
    <definedName name="BLPH1" hidden="1">[2]Indexroh!$A$3</definedName>
    <definedName name="BLPH2" localSheetId="28" hidden="1">[2]Indexroh!$D$3</definedName>
    <definedName name="BLPH2" localSheetId="23" hidden="1">#REF!</definedName>
    <definedName name="BLPH2" localSheetId="19" hidden="1">[2]Indexroh!$D$3</definedName>
    <definedName name="BLPH2" localSheetId="34" hidden="1">[2]Indexroh!$D$3</definedName>
    <definedName name="BLPH2" localSheetId="30" hidden="1">[2]Indexroh!$D$3</definedName>
    <definedName name="BLPH2" localSheetId="24" hidden="1">[2]Indexroh!$D$3</definedName>
    <definedName name="BLPH2" hidden="1">[2]Indexroh!$D$3</definedName>
    <definedName name="BLPH3" localSheetId="28" hidden="1">[2]Indexroh!$G$3</definedName>
    <definedName name="BLPH3" localSheetId="23" hidden="1">#REF!</definedName>
    <definedName name="BLPH3" localSheetId="19" hidden="1">[2]Indexroh!$G$3</definedName>
    <definedName name="BLPH3" localSheetId="34" hidden="1">[2]Indexroh!$G$3</definedName>
    <definedName name="BLPH3" localSheetId="30" hidden="1">[2]Indexroh!$G$3</definedName>
    <definedName name="BLPH3" localSheetId="24" hidden="1">[2]Indexroh!$G$3</definedName>
    <definedName name="BLPH3" hidden="1">[2]Indexroh!$G$3</definedName>
    <definedName name="Broadband" localSheetId="1">Main.SAPF4Help()</definedName>
    <definedName name="Broadband" localSheetId="28">Main.SAPF4Help()</definedName>
    <definedName name="Broadband" localSheetId="29">Main.SAPF4Help()</definedName>
    <definedName name="Broadband" localSheetId="21">Main.SAPF4Help()</definedName>
    <definedName name="Broadband" localSheetId="23">Main.SAPF4Help()</definedName>
    <definedName name="Broadband" localSheetId="22">Main.SAPF4Help()</definedName>
    <definedName name="Broadband" localSheetId="19">Main.SAPF4Help()</definedName>
    <definedName name="Broadband" localSheetId="20">Main.SAPF4Help()</definedName>
    <definedName name="Broadband" localSheetId="33">Main.SAPF4Help()</definedName>
    <definedName name="Broadband" localSheetId="34">Main.SAPF4Help()</definedName>
    <definedName name="Broadband" localSheetId="31">Main.SAPF4Help()</definedName>
    <definedName name="Broadband" localSheetId="14">Main.SAPF4Help()</definedName>
    <definedName name="Broadband" localSheetId="30">Main.SAPF4Help()</definedName>
    <definedName name="Broadband" localSheetId="32">Main.SAPF4Help()</definedName>
    <definedName name="Broadband" localSheetId="24">Main.SAPF4Help()</definedName>
    <definedName name="Broadband" localSheetId="25">Main.SAPF4Help()</definedName>
    <definedName name="Broadband" localSheetId="26">Main.SAPF4Help()</definedName>
    <definedName name="Broadband" localSheetId="27">Main.SAPF4Help()</definedName>
    <definedName name="Broadband">Main.SAPF4Help()</definedName>
    <definedName name="Business" localSheetId="1">Main.SAPF4Help()</definedName>
    <definedName name="Business" localSheetId="28">Main.SAPF4Help()</definedName>
    <definedName name="Business" localSheetId="29">Main.SAPF4Help()</definedName>
    <definedName name="Business" localSheetId="21">Main.SAPF4Help()</definedName>
    <definedName name="Business" localSheetId="23">Main.SAPF4Help()</definedName>
    <definedName name="Business" localSheetId="22">Main.SAPF4Help()</definedName>
    <definedName name="Business" localSheetId="19">Main.SAPF4Help()</definedName>
    <definedName name="Business" localSheetId="20">Main.SAPF4Help()</definedName>
    <definedName name="Business" localSheetId="33">Main.SAPF4Help()</definedName>
    <definedName name="Business" localSheetId="34">Main.SAPF4Help()</definedName>
    <definedName name="Business" localSheetId="31">Main.SAPF4Help()</definedName>
    <definedName name="Business" localSheetId="14">Main.SAPF4Help()</definedName>
    <definedName name="Business" localSheetId="30">Main.SAPF4Help()</definedName>
    <definedName name="Business" localSheetId="32">Main.SAPF4Help()</definedName>
    <definedName name="Business" localSheetId="24">Main.SAPF4Help()</definedName>
    <definedName name="Business" localSheetId="25">Main.SAPF4Help()</definedName>
    <definedName name="Business" localSheetId="26">Main.SAPF4Help()</definedName>
    <definedName name="Business" localSheetId="27">Main.SAPF4Help()</definedName>
    <definedName name="Business">Main.SAPF4Help()</definedName>
    <definedName name="C_ZeileEnde" localSheetId="28">#REF!</definedName>
    <definedName name="C_ZeileEnde" localSheetId="29">#REF!</definedName>
    <definedName name="C_ZeileEnde" localSheetId="21">#REF!</definedName>
    <definedName name="C_ZeileEnde" localSheetId="23">#REF!</definedName>
    <definedName name="C_ZeileEnde" localSheetId="22">#REF!</definedName>
    <definedName name="C_ZeileEnde" localSheetId="19">#REF!</definedName>
    <definedName name="C_ZeileEnde" localSheetId="20">#REF!</definedName>
    <definedName name="C_ZeileEnde" localSheetId="33">#REF!</definedName>
    <definedName name="C_ZeileEnde" localSheetId="34">#REF!</definedName>
    <definedName name="C_ZeileEnde" localSheetId="31">#REF!</definedName>
    <definedName name="C_ZeileEnde" localSheetId="14">#REF!</definedName>
    <definedName name="C_ZeileEnde" localSheetId="30">#REF!</definedName>
    <definedName name="C_ZeileEnde" localSheetId="32">#REF!</definedName>
    <definedName name="C_ZeileEnde" localSheetId="24">#REF!</definedName>
    <definedName name="C_ZeileEnde" localSheetId="25">#REF!</definedName>
    <definedName name="C_ZeileEnde" localSheetId="26">#REF!</definedName>
    <definedName name="C_ZeileEnde" localSheetId="27">#REF!</definedName>
    <definedName name="C_ZeileEnde">#REF!</definedName>
    <definedName name="C_ZeilenAusbl" localSheetId="29">#REF!</definedName>
    <definedName name="C_ZeilenAusbl" localSheetId="23">#REF!</definedName>
    <definedName name="C_ZeilenAusbl" localSheetId="33">#REF!</definedName>
    <definedName name="C_ZeilenAusbl" localSheetId="34">#REF!</definedName>
    <definedName name="C_ZeilenAusbl" localSheetId="31">#REF!</definedName>
    <definedName name="C_ZeilenAusbl" localSheetId="14">#REF!</definedName>
    <definedName name="C_ZeilenAusbl" localSheetId="32">#REF!</definedName>
    <definedName name="C_ZeilenAusbl" localSheetId="25">#REF!</definedName>
    <definedName name="C_ZeilenAusbl" localSheetId="26">#REF!</definedName>
    <definedName name="C_ZeilenAusbl" localSheetId="27">#REF!</definedName>
    <definedName name="C_ZeilenAusbl">#REF!</definedName>
    <definedName name="C_ZeileStart" localSheetId="23">#REF!</definedName>
    <definedName name="C_ZeileStart" localSheetId="33">#REF!</definedName>
    <definedName name="C_ZeileStart" localSheetId="34">#REF!</definedName>
    <definedName name="C_ZeileStart" localSheetId="31">#REF!</definedName>
    <definedName name="C_ZeileStart" localSheetId="14">#REF!</definedName>
    <definedName name="C_ZeileStart" localSheetId="32">#REF!</definedName>
    <definedName name="C_ZeileStart" localSheetId="25">#REF!</definedName>
    <definedName name="C_ZeileStart" localSheetId="26">#REF!</definedName>
    <definedName name="C_ZeileStart" localSheetId="27">#REF!</definedName>
    <definedName name="C_ZeileStart">#REF!</definedName>
    <definedName name="CF" localSheetId="1">Main.SAPF4Help()</definedName>
    <definedName name="CF" localSheetId="28">Main.SAPF4Help()</definedName>
    <definedName name="CF" localSheetId="29">Main.SAPF4Help()</definedName>
    <definedName name="CF" localSheetId="21">Main.SAPF4Help()</definedName>
    <definedName name="CF" localSheetId="23">Main.SAPF4Help()</definedName>
    <definedName name="CF" localSheetId="22">Main.SAPF4Help()</definedName>
    <definedName name="CF" localSheetId="19">Main.SAPF4Help()</definedName>
    <definedName name="CF" localSheetId="20">Main.SAPF4Help()</definedName>
    <definedName name="CF" localSheetId="33">Main.SAPF4Help()</definedName>
    <definedName name="CF" localSheetId="34">Main.SAPF4Help()</definedName>
    <definedName name="CF" localSheetId="31">Main.SAPF4Help()</definedName>
    <definedName name="CF" localSheetId="14">Main.SAPF4Help()</definedName>
    <definedName name="CF" localSheetId="30">Main.SAPF4Help()</definedName>
    <definedName name="CF" localSheetId="32">Main.SAPF4Help()</definedName>
    <definedName name="CF" localSheetId="24">Main.SAPF4Help()</definedName>
    <definedName name="CF" localSheetId="25">Main.SAPF4Help()</definedName>
    <definedName name="CF" localSheetId="26">Main.SAPF4Help()</definedName>
    <definedName name="CF" localSheetId="27">Main.SAPF4Help()</definedName>
    <definedName name="CF">Main.SAPF4Help()</definedName>
    <definedName name="chart" localSheetId="1">Main.SAPF4Help()</definedName>
    <definedName name="chart" localSheetId="28">Main.SAPF4Help()</definedName>
    <definedName name="chart" localSheetId="29">Main.SAPF4Help()</definedName>
    <definedName name="chart" localSheetId="21">Main.SAPF4Help()</definedName>
    <definedName name="chart" localSheetId="23">Main.SAPF4Help()</definedName>
    <definedName name="chart" localSheetId="22">Main.SAPF4Help()</definedName>
    <definedName name="chart" localSheetId="19">Main.SAPF4Help()</definedName>
    <definedName name="chart" localSheetId="20">Main.SAPF4Help()</definedName>
    <definedName name="chart" localSheetId="33">Main.SAPF4Help()</definedName>
    <definedName name="chart" localSheetId="34">Main.SAPF4Help()</definedName>
    <definedName name="chart" localSheetId="31">Main.SAPF4Help()</definedName>
    <definedName name="chart" localSheetId="14">Main.SAPF4Help()</definedName>
    <definedName name="chart" localSheetId="30">Main.SAPF4Help()</definedName>
    <definedName name="chart" localSheetId="32">Main.SAPF4Help()</definedName>
    <definedName name="chart" localSheetId="24">Main.SAPF4Help()</definedName>
    <definedName name="chart" localSheetId="25">Main.SAPF4Help()</definedName>
    <definedName name="chart" localSheetId="26">Main.SAPF4Help()</definedName>
    <definedName name="chart" localSheetId="27">Main.SAPF4Help()</definedName>
    <definedName name="chart">Main.SAPF4Help()</definedName>
    <definedName name="Chart_10" localSheetId="1">Main.SAPF4Help()</definedName>
    <definedName name="Chart_10" localSheetId="28">Main.SAPF4Help()</definedName>
    <definedName name="Chart_10" localSheetId="29">Main.SAPF4Help()</definedName>
    <definedName name="Chart_10" localSheetId="21">Main.SAPF4Help()</definedName>
    <definedName name="Chart_10" localSheetId="23">Main.SAPF4Help()</definedName>
    <definedName name="Chart_10" localSheetId="22">Main.SAPF4Help()</definedName>
    <definedName name="Chart_10" localSheetId="19">Main.SAPF4Help()</definedName>
    <definedName name="Chart_10" localSheetId="20">Main.SAPF4Help()</definedName>
    <definedName name="Chart_10" localSheetId="33">Main.SAPF4Help()</definedName>
    <definedName name="Chart_10" localSheetId="34">Main.SAPF4Help()</definedName>
    <definedName name="Chart_10" localSheetId="31">Main.SAPF4Help()</definedName>
    <definedName name="Chart_10" localSheetId="14">Main.SAPF4Help()</definedName>
    <definedName name="Chart_10" localSheetId="30">Main.SAPF4Help()</definedName>
    <definedName name="Chart_10" localSheetId="32">Main.SAPF4Help()</definedName>
    <definedName name="Chart_10" localSheetId="24">Main.SAPF4Help()</definedName>
    <definedName name="Chart_10" localSheetId="25">Main.SAPF4Help()</definedName>
    <definedName name="Chart_10" localSheetId="26">Main.SAPF4Help()</definedName>
    <definedName name="Chart_10" localSheetId="27">Main.SAPF4Help()</definedName>
    <definedName name="Chart_10">Main.SAPF4Help()</definedName>
    <definedName name="chart1" localSheetId="1">Main.SAPF4Help()</definedName>
    <definedName name="chart1" localSheetId="28">Main.SAPF4Help()</definedName>
    <definedName name="chart1" localSheetId="29">Main.SAPF4Help()</definedName>
    <definedName name="chart1" localSheetId="21">Main.SAPF4Help()</definedName>
    <definedName name="chart1" localSheetId="23">Main.SAPF4Help()</definedName>
    <definedName name="chart1" localSheetId="22">Main.SAPF4Help()</definedName>
    <definedName name="chart1" localSheetId="19">Main.SAPF4Help()</definedName>
    <definedName name="chart1" localSheetId="20">Main.SAPF4Help()</definedName>
    <definedName name="chart1" localSheetId="33">Main.SAPF4Help()</definedName>
    <definedName name="chart1" localSheetId="34">Main.SAPF4Help()</definedName>
    <definedName name="chart1" localSheetId="31">Main.SAPF4Help()</definedName>
    <definedName name="chart1" localSheetId="14">Main.SAPF4Help()</definedName>
    <definedName name="chart1" localSheetId="30">Main.SAPF4Help()</definedName>
    <definedName name="chart1" localSheetId="32">Main.SAPF4Help()</definedName>
    <definedName name="chart1" localSheetId="24">Main.SAPF4Help()</definedName>
    <definedName name="chart1" localSheetId="25">Main.SAPF4Help()</definedName>
    <definedName name="chart1" localSheetId="26">Main.SAPF4Help()</definedName>
    <definedName name="chart1" localSheetId="27">Main.SAPF4Help()</definedName>
    <definedName name="chart1">Main.SAPF4Help()</definedName>
    <definedName name="Comment" localSheetId="28">#REF!</definedName>
    <definedName name="Comment" localSheetId="29">#REF!</definedName>
    <definedName name="Comment" localSheetId="21">#REF!</definedName>
    <definedName name="Comment" localSheetId="23">#REF!</definedName>
    <definedName name="Comment" localSheetId="22">#REF!</definedName>
    <definedName name="Comment" localSheetId="19">#REF!</definedName>
    <definedName name="Comment" localSheetId="20">#REF!</definedName>
    <definedName name="Comment" localSheetId="33">#REF!</definedName>
    <definedName name="Comment" localSheetId="34">#REF!</definedName>
    <definedName name="Comment" localSheetId="31">#REF!</definedName>
    <definedName name="Comment" localSheetId="14">#REF!</definedName>
    <definedName name="Comment" localSheetId="30">#REF!</definedName>
    <definedName name="Comment" localSheetId="32">#REF!</definedName>
    <definedName name="Comment" localSheetId="24">#REF!</definedName>
    <definedName name="Comment" localSheetId="25">#REF!</definedName>
    <definedName name="Comment" localSheetId="26">#REF!</definedName>
    <definedName name="Comment" localSheetId="27">#REF!</definedName>
    <definedName name="Comment">#REF!</definedName>
    <definedName name="Company" localSheetId="28">[3]LookUp_Meta!$A$2:$A$21</definedName>
    <definedName name="Company" localSheetId="23">#REF!</definedName>
    <definedName name="Company" localSheetId="19">[3]LookUp_Meta!$A$2:$A$21</definedName>
    <definedName name="Company" localSheetId="34">[3]LookUp_Meta!$A$2:$A$21</definedName>
    <definedName name="Company" localSheetId="30">[3]LookUp_Meta!$A$2:$A$21</definedName>
    <definedName name="Company" localSheetId="24">[3]LookUp_Meta!$A$2:$A$21</definedName>
    <definedName name="Company">[3]LookUp_Meta!$A$2:$A$21</definedName>
    <definedName name="CON_GROUP1_CON1" localSheetId="1">#REF!</definedName>
    <definedName name="CON_GROUP1_CON1" localSheetId="28">#REF!</definedName>
    <definedName name="CON_GROUP1_CON1" localSheetId="29">#REF!</definedName>
    <definedName name="CON_GROUP1_CON1" localSheetId="21">#REF!</definedName>
    <definedName name="CON_GROUP1_CON1" localSheetId="23">#REF!</definedName>
    <definedName name="CON_GROUP1_CON1" localSheetId="22">#REF!</definedName>
    <definedName name="CON_GROUP1_CON1" localSheetId="19">#REF!</definedName>
    <definedName name="CON_GROUP1_CON1" localSheetId="20">#REF!</definedName>
    <definedName name="CON_GROUP1_CON1" localSheetId="33">#REF!</definedName>
    <definedName name="CON_GROUP1_CON1" localSheetId="34">#REF!</definedName>
    <definedName name="CON_GROUP1_CON1" localSheetId="31">#REF!</definedName>
    <definedName name="CON_GROUP1_CON1" localSheetId="14">#REF!</definedName>
    <definedName name="CON_GROUP1_CON1" localSheetId="30">#REF!</definedName>
    <definedName name="CON_GROUP1_CON1" localSheetId="32">#REF!</definedName>
    <definedName name="CON_GROUP1_CON1" localSheetId="24">#REF!</definedName>
    <definedName name="CON_GROUP1_CON1" localSheetId="25">#REF!</definedName>
    <definedName name="CON_GROUP1_CON1" localSheetId="26">#REF!</definedName>
    <definedName name="CON_GROUP1_CON1" localSheetId="27">#REF!</definedName>
    <definedName name="CON_GROUP1_CON1">#REF!</definedName>
    <definedName name="CON_GROUP1_CON2" localSheetId="1">#REF!</definedName>
    <definedName name="CON_GROUP1_CON2" localSheetId="28">#REF!</definedName>
    <definedName name="CON_GROUP1_CON2" localSheetId="29">#REF!</definedName>
    <definedName name="CON_GROUP1_CON2" localSheetId="21">#REF!</definedName>
    <definedName name="CON_GROUP1_CON2" localSheetId="23">#REF!</definedName>
    <definedName name="CON_GROUP1_CON2" localSheetId="22">#REF!</definedName>
    <definedName name="CON_GROUP1_CON2" localSheetId="19">#REF!</definedName>
    <definedName name="CON_GROUP1_CON2" localSheetId="20">#REF!</definedName>
    <definedName name="CON_GROUP1_CON2" localSheetId="33">#REF!</definedName>
    <definedName name="CON_GROUP1_CON2" localSheetId="34">#REF!</definedName>
    <definedName name="CON_GROUP1_CON2" localSheetId="31">#REF!</definedName>
    <definedName name="CON_GROUP1_CON2" localSheetId="14">#REF!</definedName>
    <definedName name="CON_GROUP1_CON2" localSheetId="30">#REF!</definedName>
    <definedName name="CON_GROUP1_CON2" localSheetId="32">#REF!</definedName>
    <definedName name="CON_GROUP1_CON2" localSheetId="24">#REF!</definedName>
    <definedName name="CON_GROUP1_CON2" localSheetId="25">#REF!</definedName>
    <definedName name="CON_GROUP1_CON2" localSheetId="26">#REF!</definedName>
    <definedName name="CON_GROUP1_CON2" localSheetId="27">#REF!</definedName>
    <definedName name="CON_GROUP1_CON2">#REF!</definedName>
    <definedName name="CON_GROUP1_CON3" localSheetId="1">#REF!</definedName>
    <definedName name="CON_GROUP1_CON3" localSheetId="28">#REF!</definedName>
    <definedName name="CON_GROUP1_CON3" localSheetId="29">#REF!</definedName>
    <definedName name="CON_GROUP1_CON3" localSheetId="21">#REF!</definedName>
    <definedName name="CON_GROUP1_CON3" localSheetId="23">#REF!</definedName>
    <definedName name="CON_GROUP1_CON3" localSheetId="22">#REF!</definedName>
    <definedName name="CON_GROUP1_CON3" localSheetId="19">#REF!</definedName>
    <definedName name="CON_GROUP1_CON3" localSheetId="20">#REF!</definedName>
    <definedName name="CON_GROUP1_CON3" localSheetId="33">#REF!</definedName>
    <definedName name="CON_GROUP1_CON3" localSheetId="34">#REF!</definedName>
    <definedName name="CON_GROUP1_CON3" localSheetId="31">#REF!</definedName>
    <definedName name="CON_GROUP1_CON3" localSheetId="14">#REF!</definedName>
    <definedName name="CON_GROUP1_CON3" localSheetId="30">#REF!</definedName>
    <definedName name="CON_GROUP1_CON3" localSheetId="32">#REF!</definedName>
    <definedName name="CON_GROUP1_CON3" localSheetId="24">#REF!</definedName>
    <definedName name="CON_GROUP1_CON3" localSheetId="25">#REF!</definedName>
    <definedName name="CON_GROUP1_CON3" localSheetId="26">#REF!</definedName>
    <definedName name="CON_GROUP1_CON3" localSheetId="27">#REF!</definedName>
    <definedName name="CON_GROUP1_CON3">#REF!</definedName>
    <definedName name="CON_GROUP1_CON4" localSheetId="1">#REF!</definedName>
    <definedName name="CON_GROUP1_CON4" localSheetId="28">#REF!</definedName>
    <definedName name="CON_GROUP1_CON4" localSheetId="21">#REF!</definedName>
    <definedName name="CON_GROUP1_CON4" localSheetId="23">#REF!</definedName>
    <definedName name="CON_GROUP1_CON4" localSheetId="22">#REF!</definedName>
    <definedName name="CON_GROUP1_CON4" localSheetId="19">#REF!</definedName>
    <definedName name="CON_GROUP1_CON4" localSheetId="20">#REF!</definedName>
    <definedName name="CON_GROUP1_CON4" localSheetId="33">#REF!</definedName>
    <definedName name="CON_GROUP1_CON4" localSheetId="34">#REF!</definedName>
    <definedName name="CON_GROUP1_CON4" localSheetId="31">#REF!</definedName>
    <definedName name="CON_GROUP1_CON4" localSheetId="30">#REF!</definedName>
    <definedName name="CON_GROUP1_CON4" localSheetId="32">#REF!</definedName>
    <definedName name="CON_GROUP1_CON4" localSheetId="24">#REF!</definedName>
    <definedName name="CON_GROUP1_CON4" localSheetId="25">#REF!</definedName>
    <definedName name="CON_GROUP1_CON4" localSheetId="26">#REF!</definedName>
    <definedName name="CON_GROUP1_CON4" localSheetId="27">#REF!</definedName>
    <definedName name="CON_GROUP1_CON4">#REF!</definedName>
    <definedName name="CON_GROUP1_CON5" localSheetId="1">#REF!</definedName>
    <definedName name="CON_GROUP1_CON5" localSheetId="28">#REF!</definedName>
    <definedName name="CON_GROUP1_CON5" localSheetId="21">#REF!</definedName>
    <definedName name="CON_GROUP1_CON5" localSheetId="23">#REF!</definedName>
    <definedName name="CON_GROUP1_CON5" localSheetId="22">#REF!</definedName>
    <definedName name="CON_GROUP1_CON5" localSheetId="19">#REF!</definedName>
    <definedName name="CON_GROUP1_CON5" localSheetId="20">#REF!</definedName>
    <definedName name="CON_GROUP1_CON5" localSheetId="33">#REF!</definedName>
    <definedName name="CON_GROUP1_CON5" localSheetId="34">#REF!</definedName>
    <definedName name="CON_GROUP1_CON5" localSheetId="31">#REF!</definedName>
    <definedName name="CON_GROUP1_CON5" localSheetId="30">#REF!</definedName>
    <definedName name="CON_GROUP1_CON5" localSheetId="32">#REF!</definedName>
    <definedName name="CON_GROUP1_CON5" localSheetId="24">#REF!</definedName>
    <definedName name="CON_GROUP1_CON5" localSheetId="25">#REF!</definedName>
    <definedName name="CON_GROUP1_CON5" localSheetId="26">#REF!</definedName>
    <definedName name="CON_GROUP1_CON5" localSheetId="27">#REF!</definedName>
    <definedName name="CON_GROUP1_CON5">#REF!</definedName>
    <definedName name="CON_GROUP1_CON6" localSheetId="1">#REF!</definedName>
    <definedName name="CON_GROUP1_CON6" localSheetId="28">#REF!</definedName>
    <definedName name="CON_GROUP1_CON6" localSheetId="21">#REF!</definedName>
    <definedName name="CON_GROUP1_CON6" localSheetId="23">#REF!</definedName>
    <definedName name="CON_GROUP1_CON6" localSheetId="22">#REF!</definedName>
    <definedName name="CON_GROUP1_CON6" localSheetId="19">#REF!</definedName>
    <definedName name="CON_GROUP1_CON6" localSheetId="20">#REF!</definedName>
    <definedName name="CON_GROUP1_CON6" localSheetId="33">#REF!</definedName>
    <definedName name="CON_GROUP1_CON6" localSheetId="34">#REF!</definedName>
    <definedName name="CON_GROUP1_CON6" localSheetId="31">#REF!</definedName>
    <definedName name="CON_GROUP1_CON6" localSheetId="30">#REF!</definedName>
    <definedName name="CON_GROUP1_CON6" localSheetId="32">#REF!</definedName>
    <definedName name="CON_GROUP1_CON6" localSheetId="24">#REF!</definedName>
    <definedName name="CON_GROUP1_CON6" localSheetId="25">#REF!</definedName>
    <definedName name="CON_GROUP1_CON6" localSheetId="26">#REF!</definedName>
    <definedName name="CON_GROUP1_CON6" localSheetId="27">#REF!</definedName>
    <definedName name="CON_GROUP1_CON6">#REF!</definedName>
    <definedName name="CON_GROUP1_CON7" localSheetId="1">#REF!</definedName>
    <definedName name="CON_GROUP1_CON7" localSheetId="28">#REF!</definedName>
    <definedName name="CON_GROUP1_CON7" localSheetId="21">#REF!</definedName>
    <definedName name="CON_GROUP1_CON7" localSheetId="23">#REF!</definedName>
    <definedName name="CON_GROUP1_CON7" localSheetId="22">#REF!</definedName>
    <definedName name="CON_GROUP1_CON7" localSheetId="19">#REF!</definedName>
    <definedName name="CON_GROUP1_CON7" localSheetId="20">#REF!</definedName>
    <definedName name="CON_GROUP1_CON7" localSheetId="33">#REF!</definedName>
    <definedName name="CON_GROUP1_CON7" localSheetId="34">#REF!</definedName>
    <definedName name="CON_GROUP1_CON7" localSheetId="31">#REF!</definedName>
    <definedName name="CON_GROUP1_CON7" localSheetId="30">#REF!</definedName>
    <definedName name="CON_GROUP1_CON7" localSheetId="32">#REF!</definedName>
    <definedName name="CON_GROUP1_CON7" localSheetId="24">#REF!</definedName>
    <definedName name="CON_GROUP1_CON7" localSheetId="25">#REF!</definedName>
    <definedName name="CON_GROUP1_CON7" localSheetId="26">#REF!</definedName>
    <definedName name="CON_GROUP1_CON7" localSheetId="27">#REF!</definedName>
    <definedName name="CON_GROUP1_CON7">#REF!</definedName>
    <definedName name="CON_GROUP1_CON8" localSheetId="1">#REF!</definedName>
    <definedName name="CON_GROUP1_CON8" localSheetId="28">#REF!</definedName>
    <definedName name="CON_GROUP1_CON8" localSheetId="21">#REF!</definedName>
    <definedName name="CON_GROUP1_CON8" localSheetId="23">#REF!</definedName>
    <definedName name="CON_GROUP1_CON8" localSheetId="22">#REF!</definedName>
    <definedName name="CON_GROUP1_CON8" localSheetId="19">#REF!</definedName>
    <definedName name="CON_GROUP1_CON8" localSheetId="20">#REF!</definedName>
    <definedName name="CON_GROUP1_CON8" localSheetId="33">#REF!</definedName>
    <definedName name="CON_GROUP1_CON8" localSheetId="34">#REF!</definedName>
    <definedName name="CON_GROUP1_CON8" localSheetId="31">#REF!</definedName>
    <definedName name="CON_GROUP1_CON8" localSheetId="30">#REF!</definedName>
    <definedName name="CON_GROUP1_CON8" localSheetId="32">#REF!</definedName>
    <definedName name="CON_GROUP1_CON8" localSheetId="24">#REF!</definedName>
    <definedName name="CON_GROUP1_CON8" localSheetId="25">#REF!</definedName>
    <definedName name="CON_GROUP1_CON8" localSheetId="26">#REF!</definedName>
    <definedName name="CON_GROUP1_CON8" localSheetId="27">#REF!</definedName>
    <definedName name="CON_GROUP1_CON8">#REF!</definedName>
    <definedName name="CON_GROUP1_CONS" localSheetId="1">#REF!</definedName>
    <definedName name="CON_GROUP1_CONS" localSheetId="28">#REF!</definedName>
    <definedName name="CON_GROUP1_CONS" localSheetId="21">#REF!</definedName>
    <definedName name="CON_GROUP1_CONS" localSheetId="23">#REF!</definedName>
    <definedName name="CON_GROUP1_CONS" localSheetId="22">#REF!</definedName>
    <definedName name="CON_GROUP1_CONS" localSheetId="19">#REF!</definedName>
    <definedName name="CON_GROUP1_CONS" localSheetId="20">#REF!</definedName>
    <definedName name="CON_GROUP1_CONS" localSheetId="33">#REF!</definedName>
    <definedName name="CON_GROUP1_CONS" localSheetId="34">#REF!</definedName>
    <definedName name="CON_GROUP1_CONS" localSheetId="31">#REF!</definedName>
    <definedName name="CON_GROUP1_CONS" localSheetId="30">#REF!</definedName>
    <definedName name="CON_GROUP1_CONS" localSheetId="32">#REF!</definedName>
    <definedName name="CON_GROUP1_CONS" localSheetId="24">#REF!</definedName>
    <definedName name="CON_GROUP1_CONS" localSheetId="25">#REF!</definedName>
    <definedName name="CON_GROUP1_CONS" localSheetId="26">#REF!</definedName>
    <definedName name="CON_GROUP1_CONS" localSheetId="27">#REF!</definedName>
    <definedName name="CON_GROUP1_CONS">#REF!</definedName>
    <definedName name="CON_GROUP1_DIM01" localSheetId="1">#REF!</definedName>
    <definedName name="CON_GROUP1_DIM01" localSheetId="28">#REF!</definedName>
    <definedName name="CON_GROUP1_DIM01" localSheetId="21">#REF!</definedName>
    <definedName name="CON_GROUP1_DIM01" localSheetId="23">#REF!</definedName>
    <definedName name="CON_GROUP1_DIM01" localSheetId="22">#REF!</definedName>
    <definedName name="CON_GROUP1_DIM01" localSheetId="19">#REF!</definedName>
    <definedName name="CON_GROUP1_DIM01" localSheetId="20">#REF!</definedName>
    <definedName name="CON_GROUP1_DIM01" localSheetId="33">#REF!</definedName>
    <definedName name="CON_GROUP1_DIM01" localSheetId="34">#REF!</definedName>
    <definedName name="CON_GROUP1_DIM01" localSheetId="31">#REF!</definedName>
    <definedName name="CON_GROUP1_DIM01" localSheetId="30">#REF!</definedName>
    <definedName name="CON_GROUP1_DIM01" localSheetId="32">#REF!</definedName>
    <definedName name="CON_GROUP1_DIM01" localSheetId="24">#REF!</definedName>
    <definedName name="CON_GROUP1_DIM01" localSheetId="25">#REF!</definedName>
    <definedName name="CON_GROUP1_DIM01" localSheetId="26">#REF!</definedName>
    <definedName name="CON_GROUP1_DIM01" localSheetId="27">#REF!</definedName>
    <definedName name="CON_GROUP1_DIM01">#REF!</definedName>
    <definedName name="CON_GROUP1_DIM02" localSheetId="1">#REF!</definedName>
    <definedName name="CON_GROUP1_DIM02" localSheetId="28">#REF!</definedName>
    <definedName name="CON_GROUP1_DIM02" localSheetId="21">#REF!</definedName>
    <definedName name="CON_GROUP1_DIM02" localSheetId="23">#REF!</definedName>
    <definedName name="CON_GROUP1_DIM02" localSheetId="22">#REF!</definedName>
    <definedName name="CON_GROUP1_DIM02" localSheetId="19">#REF!</definedName>
    <definedName name="CON_GROUP1_DIM02" localSheetId="20">#REF!</definedName>
    <definedName name="CON_GROUP1_DIM02" localSheetId="33">#REF!</definedName>
    <definedName name="CON_GROUP1_DIM02" localSheetId="34">#REF!</definedName>
    <definedName name="CON_GROUP1_DIM02" localSheetId="31">#REF!</definedName>
    <definedName name="CON_GROUP1_DIM02" localSheetId="30">#REF!</definedName>
    <definedName name="CON_GROUP1_DIM02" localSheetId="32">#REF!</definedName>
    <definedName name="CON_GROUP1_DIM02" localSheetId="24">#REF!</definedName>
    <definedName name="CON_GROUP1_DIM02" localSheetId="25">#REF!</definedName>
    <definedName name="CON_GROUP1_DIM02" localSheetId="26">#REF!</definedName>
    <definedName name="CON_GROUP1_DIM02" localSheetId="27">#REF!</definedName>
    <definedName name="CON_GROUP1_DIM02">#REF!</definedName>
    <definedName name="CON_GROUP1_DIM03" localSheetId="1">#REF!</definedName>
    <definedName name="CON_GROUP1_DIM03" localSheetId="28">#REF!</definedName>
    <definedName name="CON_GROUP1_DIM03" localSheetId="21">#REF!</definedName>
    <definedName name="CON_GROUP1_DIM03" localSheetId="23">#REF!</definedName>
    <definedName name="CON_GROUP1_DIM03" localSheetId="22">#REF!</definedName>
    <definedName name="CON_GROUP1_DIM03" localSheetId="19">#REF!</definedName>
    <definedName name="CON_GROUP1_DIM03" localSheetId="20">#REF!</definedName>
    <definedName name="CON_GROUP1_DIM03" localSheetId="33">#REF!</definedName>
    <definedName name="CON_GROUP1_DIM03" localSheetId="34">#REF!</definedName>
    <definedName name="CON_GROUP1_DIM03" localSheetId="31">#REF!</definedName>
    <definedName name="CON_GROUP1_DIM03" localSheetId="30">#REF!</definedName>
    <definedName name="CON_GROUP1_DIM03" localSheetId="32">#REF!</definedName>
    <definedName name="CON_GROUP1_DIM03" localSheetId="24">#REF!</definedName>
    <definedName name="CON_GROUP1_DIM03" localSheetId="25">#REF!</definedName>
    <definedName name="CON_GROUP1_DIM03" localSheetId="26">#REF!</definedName>
    <definedName name="CON_GROUP1_DIM03" localSheetId="27">#REF!</definedName>
    <definedName name="CON_GROUP1_DIM03">#REF!</definedName>
    <definedName name="CON_GROUP1_DIM04" localSheetId="1">#REF!</definedName>
    <definedName name="CON_GROUP1_DIM04" localSheetId="28">#REF!</definedName>
    <definedName name="CON_GROUP1_DIM04" localSheetId="21">#REF!</definedName>
    <definedName name="CON_GROUP1_DIM04" localSheetId="23">#REF!</definedName>
    <definedName name="CON_GROUP1_DIM04" localSheetId="22">#REF!</definedName>
    <definedName name="CON_GROUP1_DIM04" localSheetId="19">#REF!</definedName>
    <definedName name="CON_GROUP1_DIM04" localSheetId="20">#REF!</definedName>
    <definedName name="CON_GROUP1_DIM04" localSheetId="33">#REF!</definedName>
    <definedName name="CON_GROUP1_DIM04" localSheetId="34">#REF!</definedName>
    <definedName name="CON_GROUP1_DIM04" localSheetId="31">#REF!</definedName>
    <definedName name="CON_GROUP1_DIM04" localSheetId="30">#REF!</definedName>
    <definedName name="CON_GROUP1_DIM04" localSheetId="32">#REF!</definedName>
    <definedName name="CON_GROUP1_DIM04" localSheetId="24">#REF!</definedName>
    <definedName name="CON_GROUP1_DIM04" localSheetId="25">#REF!</definedName>
    <definedName name="CON_GROUP1_DIM04" localSheetId="26">#REF!</definedName>
    <definedName name="CON_GROUP1_DIM04" localSheetId="27">#REF!</definedName>
    <definedName name="CON_GROUP1_DIM04">#REF!</definedName>
    <definedName name="CON_GROUP1_DIM05" localSheetId="1">#REF!</definedName>
    <definedName name="CON_GROUP1_DIM05" localSheetId="28">#REF!</definedName>
    <definedName name="CON_GROUP1_DIM05" localSheetId="21">#REF!</definedName>
    <definedName name="CON_GROUP1_DIM05" localSheetId="23">#REF!</definedName>
    <definedName name="CON_GROUP1_DIM05" localSheetId="22">#REF!</definedName>
    <definedName name="CON_GROUP1_DIM05" localSheetId="19">#REF!</definedName>
    <definedName name="CON_GROUP1_DIM05" localSheetId="20">#REF!</definedName>
    <definedName name="CON_GROUP1_DIM05" localSheetId="33">#REF!</definedName>
    <definedName name="CON_GROUP1_DIM05" localSheetId="34">#REF!</definedName>
    <definedName name="CON_GROUP1_DIM05" localSheetId="31">#REF!</definedName>
    <definedName name="CON_GROUP1_DIM05" localSheetId="30">#REF!</definedName>
    <definedName name="CON_GROUP1_DIM05" localSheetId="32">#REF!</definedName>
    <definedName name="CON_GROUP1_DIM05" localSheetId="24">#REF!</definedName>
    <definedName name="CON_GROUP1_DIM05" localSheetId="25">#REF!</definedName>
    <definedName name="CON_GROUP1_DIM05" localSheetId="26">#REF!</definedName>
    <definedName name="CON_GROUP1_DIM05" localSheetId="27">#REF!</definedName>
    <definedName name="CON_GROUP1_DIM05">#REF!</definedName>
    <definedName name="CON_GROUP1_DIM06" localSheetId="1">#REF!</definedName>
    <definedName name="CON_GROUP1_DIM06" localSheetId="28">#REF!</definedName>
    <definedName name="CON_GROUP1_DIM06" localSheetId="21">#REF!</definedName>
    <definedName name="CON_GROUP1_DIM06" localSheetId="23">#REF!</definedName>
    <definedName name="CON_GROUP1_DIM06" localSheetId="22">#REF!</definedName>
    <definedName name="CON_GROUP1_DIM06" localSheetId="19">#REF!</definedName>
    <definedName name="CON_GROUP1_DIM06" localSheetId="20">#REF!</definedName>
    <definedName name="CON_GROUP1_DIM06" localSheetId="33">#REF!</definedName>
    <definedName name="CON_GROUP1_DIM06" localSheetId="34">#REF!</definedName>
    <definedName name="CON_GROUP1_DIM06" localSheetId="31">#REF!</definedName>
    <definedName name="CON_GROUP1_DIM06" localSheetId="30">#REF!</definedName>
    <definedName name="CON_GROUP1_DIM06" localSheetId="32">#REF!</definedName>
    <definedName name="CON_GROUP1_DIM06" localSheetId="24">#REF!</definedName>
    <definedName name="CON_GROUP1_DIM06" localSheetId="25">#REF!</definedName>
    <definedName name="CON_GROUP1_DIM06" localSheetId="26">#REF!</definedName>
    <definedName name="CON_GROUP1_DIM06" localSheetId="27">#REF!</definedName>
    <definedName name="CON_GROUP1_DIM06">#REF!</definedName>
    <definedName name="CON_GROUP1_DIM07" localSheetId="1">#REF!</definedName>
    <definedName name="CON_GROUP1_DIM07" localSheetId="28">#REF!</definedName>
    <definedName name="CON_GROUP1_DIM07" localSheetId="21">#REF!</definedName>
    <definedName name="CON_GROUP1_DIM07" localSheetId="23">#REF!</definedName>
    <definedName name="CON_GROUP1_DIM07" localSheetId="22">#REF!</definedName>
    <definedName name="CON_GROUP1_DIM07" localSheetId="19">#REF!</definedName>
    <definedName name="CON_GROUP1_DIM07" localSheetId="20">#REF!</definedName>
    <definedName name="CON_GROUP1_DIM07" localSheetId="33">#REF!</definedName>
    <definedName name="CON_GROUP1_DIM07" localSheetId="34">#REF!</definedName>
    <definedName name="CON_GROUP1_DIM07" localSheetId="31">#REF!</definedName>
    <definedName name="CON_GROUP1_DIM07" localSheetId="30">#REF!</definedName>
    <definedName name="CON_GROUP1_DIM07" localSheetId="32">#REF!</definedName>
    <definedName name="CON_GROUP1_DIM07" localSheetId="24">#REF!</definedName>
    <definedName name="CON_GROUP1_DIM07" localSheetId="25">#REF!</definedName>
    <definedName name="CON_GROUP1_DIM07" localSheetId="26">#REF!</definedName>
    <definedName name="CON_GROUP1_DIM07" localSheetId="27">#REF!</definedName>
    <definedName name="CON_GROUP1_DIM07">#REF!</definedName>
    <definedName name="CON_GROUP1_DIM08" localSheetId="1">#REF!</definedName>
    <definedName name="CON_GROUP1_DIM08" localSheetId="28">#REF!</definedName>
    <definedName name="CON_GROUP1_DIM08" localSheetId="21">#REF!</definedName>
    <definedName name="CON_GROUP1_DIM08" localSheetId="23">#REF!</definedName>
    <definedName name="CON_GROUP1_DIM08" localSheetId="22">#REF!</definedName>
    <definedName name="CON_GROUP1_DIM08" localSheetId="19">#REF!</definedName>
    <definedName name="CON_GROUP1_DIM08" localSheetId="20">#REF!</definedName>
    <definedName name="CON_GROUP1_DIM08" localSheetId="33">#REF!</definedName>
    <definedName name="CON_GROUP1_DIM08" localSheetId="34">#REF!</definedName>
    <definedName name="CON_GROUP1_DIM08" localSheetId="31">#REF!</definedName>
    <definedName name="CON_GROUP1_DIM08" localSheetId="30">#REF!</definedName>
    <definedName name="CON_GROUP1_DIM08" localSheetId="32">#REF!</definedName>
    <definedName name="CON_GROUP1_DIM08" localSheetId="24">#REF!</definedName>
    <definedName name="CON_GROUP1_DIM08" localSheetId="25">#REF!</definedName>
    <definedName name="CON_GROUP1_DIM08" localSheetId="26">#REF!</definedName>
    <definedName name="CON_GROUP1_DIM08" localSheetId="27">#REF!</definedName>
    <definedName name="CON_GROUP1_DIM08">#REF!</definedName>
    <definedName name="CON_GROUP1_DIM09" localSheetId="1">#REF!</definedName>
    <definedName name="CON_GROUP1_DIM09" localSheetId="28">#REF!</definedName>
    <definedName name="CON_GROUP1_DIM09" localSheetId="21">#REF!</definedName>
    <definedName name="CON_GROUP1_DIM09" localSheetId="23">#REF!</definedName>
    <definedName name="CON_GROUP1_DIM09" localSheetId="22">#REF!</definedName>
    <definedName name="CON_GROUP1_DIM09" localSheetId="19">#REF!</definedName>
    <definedName name="CON_GROUP1_DIM09" localSheetId="20">#REF!</definedName>
    <definedName name="CON_GROUP1_DIM09" localSheetId="33">#REF!</definedName>
    <definedName name="CON_GROUP1_DIM09" localSheetId="34">#REF!</definedName>
    <definedName name="CON_GROUP1_DIM09" localSheetId="31">#REF!</definedName>
    <definedName name="CON_GROUP1_DIM09" localSheetId="30">#REF!</definedName>
    <definedName name="CON_GROUP1_DIM09" localSheetId="32">#REF!</definedName>
    <definedName name="CON_GROUP1_DIM09" localSheetId="24">#REF!</definedName>
    <definedName name="CON_GROUP1_DIM09" localSheetId="25">#REF!</definedName>
    <definedName name="CON_GROUP1_DIM09" localSheetId="26">#REF!</definedName>
    <definedName name="CON_GROUP1_DIM09" localSheetId="27">#REF!</definedName>
    <definedName name="CON_GROUP1_DIM09">#REF!</definedName>
    <definedName name="CON_GROUP1_DIM10" localSheetId="1">#REF!</definedName>
    <definedName name="CON_GROUP1_DIM10" localSheetId="28">#REF!</definedName>
    <definedName name="CON_GROUP1_DIM10" localSheetId="21">#REF!</definedName>
    <definedName name="CON_GROUP1_DIM10" localSheetId="23">#REF!</definedName>
    <definedName name="CON_GROUP1_DIM10" localSheetId="22">#REF!</definedName>
    <definedName name="CON_GROUP1_DIM10" localSheetId="19">#REF!</definedName>
    <definedName name="CON_GROUP1_DIM10" localSheetId="20">#REF!</definedName>
    <definedName name="CON_GROUP1_DIM10" localSheetId="33">#REF!</definedName>
    <definedName name="CON_GROUP1_DIM10" localSheetId="34">#REF!</definedName>
    <definedName name="CON_GROUP1_DIM10" localSheetId="31">#REF!</definedName>
    <definedName name="CON_GROUP1_DIM10" localSheetId="30">#REF!</definedName>
    <definedName name="CON_GROUP1_DIM10" localSheetId="32">#REF!</definedName>
    <definedName name="CON_GROUP1_DIM10" localSheetId="24">#REF!</definedName>
    <definedName name="CON_GROUP1_DIM10" localSheetId="25">#REF!</definedName>
    <definedName name="CON_GROUP1_DIM10" localSheetId="26">#REF!</definedName>
    <definedName name="CON_GROUP1_DIM10" localSheetId="27">#REF!</definedName>
    <definedName name="CON_GROUP1_DIM10">#REF!</definedName>
    <definedName name="CON_GROUP1_DIMS" localSheetId="1">#REF!</definedName>
    <definedName name="CON_GROUP1_DIMS" localSheetId="28">#REF!</definedName>
    <definedName name="CON_GROUP1_DIMS" localSheetId="21">#REF!</definedName>
    <definedName name="CON_GROUP1_DIMS" localSheetId="23">#REF!</definedName>
    <definedName name="CON_GROUP1_DIMS" localSheetId="22">#REF!</definedName>
    <definedName name="CON_GROUP1_DIMS" localSheetId="19">#REF!</definedName>
    <definedName name="CON_GROUP1_DIMS" localSheetId="20">#REF!</definedName>
    <definedName name="CON_GROUP1_DIMS" localSheetId="33">#REF!</definedName>
    <definedName name="CON_GROUP1_DIMS" localSheetId="34">#REF!</definedName>
    <definedName name="CON_GROUP1_DIMS" localSheetId="31">#REF!</definedName>
    <definedName name="CON_GROUP1_DIMS" localSheetId="30">#REF!</definedName>
    <definedName name="CON_GROUP1_DIMS" localSheetId="32">#REF!</definedName>
    <definedName name="CON_GROUP1_DIMS" localSheetId="24">#REF!</definedName>
    <definedName name="CON_GROUP1_DIMS" localSheetId="25">#REF!</definedName>
    <definedName name="CON_GROUP1_DIMS" localSheetId="26">#REF!</definedName>
    <definedName name="CON_GROUP1_DIMS" localSheetId="27">#REF!</definedName>
    <definedName name="CON_GROUP1_DIMS">#REF!</definedName>
    <definedName name="CON_GROUP1_NAME" localSheetId="1">#REF!</definedName>
    <definedName name="CON_GROUP1_NAME" localSheetId="28">#REF!</definedName>
    <definedName name="CON_GROUP1_NAME" localSheetId="21">#REF!</definedName>
    <definedName name="CON_GROUP1_NAME" localSheetId="23">#REF!</definedName>
    <definedName name="CON_GROUP1_NAME" localSheetId="22">#REF!</definedName>
    <definedName name="CON_GROUP1_NAME" localSheetId="19">#REF!</definedName>
    <definedName name="CON_GROUP1_NAME" localSheetId="20">#REF!</definedName>
    <definedName name="CON_GROUP1_NAME" localSheetId="33">#REF!</definedName>
    <definedName name="CON_GROUP1_NAME" localSheetId="34">#REF!</definedName>
    <definedName name="CON_GROUP1_NAME" localSheetId="31">#REF!</definedName>
    <definedName name="CON_GROUP1_NAME" localSheetId="30">#REF!</definedName>
    <definedName name="CON_GROUP1_NAME" localSheetId="32">#REF!</definedName>
    <definedName name="CON_GROUP1_NAME" localSheetId="24">#REF!</definedName>
    <definedName name="CON_GROUP1_NAME" localSheetId="25">#REF!</definedName>
    <definedName name="CON_GROUP1_NAME" localSheetId="26">#REF!</definedName>
    <definedName name="CON_GROUP1_NAME" localSheetId="27">#REF!</definedName>
    <definedName name="CON_GROUP1_NAME">#REF!</definedName>
    <definedName name="CON_GROUP2_CON1" localSheetId="1">#REF!</definedName>
    <definedName name="CON_GROUP2_CON1" localSheetId="28">#REF!</definedName>
    <definedName name="CON_GROUP2_CON1" localSheetId="21">#REF!</definedName>
    <definedName name="CON_GROUP2_CON1" localSheetId="23">#REF!</definedName>
    <definedName name="CON_GROUP2_CON1" localSheetId="22">#REF!</definedName>
    <definedName name="CON_GROUP2_CON1" localSheetId="19">#REF!</definedName>
    <definedName name="CON_GROUP2_CON1" localSheetId="20">#REF!</definedName>
    <definedName name="CON_GROUP2_CON1" localSheetId="33">#REF!</definedName>
    <definedName name="CON_GROUP2_CON1" localSheetId="34">#REF!</definedName>
    <definedName name="CON_GROUP2_CON1" localSheetId="31">#REF!</definedName>
    <definedName name="CON_GROUP2_CON1" localSheetId="30">#REF!</definedName>
    <definedName name="CON_GROUP2_CON1" localSheetId="32">#REF!</definedName>
    <definedName name="CON_GROUP2_CON1" localSheetId="24">#REF!</definedName>
    <definedName name="CON_GROUP2_CON1" localSheetId="25">#REF!</definedName>
    <definedName name="CON_GROUP2_CON1" localSheetId="26">#REF!</definedName>
    <definedName name="CON_GROUP2_CON1" localSheetId="27">#REF!</definedName>
    <definedName name="CON_GROUP2_CON1">#REF!</definedName>
    <definedName name="CON_GROUP2_CON2" localSheetId="1">#REF!</definedName>
    <definedName name="CON_GROUP2_CON2" localSheetId="28">#REF!</definedName>
    <definedName name="CON_GROUP2_CON2" localSheetId="21">#REF!</definedName>
    <definedName name="CON_GROUP2_CON2" localSheetId="23">#REF!</definedName>
    <definedName name="CON_GROUP2_CON2" localSheetId="22">#REF!</definedName>
    <definedName name="CON_GROUP2_CON2" localSheetId="19">#REF!</definedName>
    <definedName name="CON_GROUP2_CON2" localSheetId="20">#REF!</definedName>
    <definedName name="CON_GROUP2_CON2" localSheetId="33">#REF!</definedName>
    <definedName name="CON_GROUP2_CON2" localSheetId="34">#REF!</definedName>
    <definedName name="CON_GROUP2_CON2" localSheetId="31">#REF!</definedName>
    <definedName name="CON_GROUP2_CON2" localSheetId="30">#REF!</definedName>
    <definedName name="CON_GROUP2_CON2" localSheetId="32">#REF!</definedName>
    <definedName name="CON_GROUP2_CON2" localSheetId="24">#REF!</definedName>
    <definedName name="CON_GROUP2_CON2" localSheetId="25">#REF!</definedName>
    <definedName name="CON_GROUP2_CON2" localSheetId="26">#REF!</definedName>
    <definedName name="CON_GROUP2_CON2" localSheetId="27">#REF!</definedName>
    <definedName name="CON_GROUP2_CON2">#REF!</definedName>
    <definedName name="CON_GROUP2_CON3" localSheetId="1">#REF!</definedName>
    <definedName name="CON_GROUP2_CON3" localSheetId="28">#REF!</definedName>
    <definedName name="CON_GROUP2_CON3" localSheetId="21">#REF!</definedName>
    <definedName name="CON_GROUP2_CON3" localSheetId="23">#REF!</definedName>
    <definedName name="CON_GROUP2_CON3" localSheetId="22">#REF!</definedName>
    <definedName name="CON_GROUP2_CON3" localSheetId="19">#REF!</definedName>
    <definedName name="CON_GROUP2_CON3" localSheetId="20">#REF!</definedName>
    <definedName name="CON_GROUP2_CON3" localSheetId="33">#REF!</definedName>
    <definedName name="CON_GROUP2_CON3" localSheetId="34">#REF!</definedName>
    <definedName name="CON_GROUP2_CON3" localSheetId="31">#REF!</definedName>
    <definedName name="CON_GROUP2_CON3" localSheetId="30">#REF!</definedName>
    <definedName name="CON_GROUP2_CON3" localSheetId="32">#REF!</definedName>
    <definedName name="CON_GROUP2_CON3" localSheetId="24">#REF!</definedName>
    <definedName name="CON_GROUP2_CON3" localSheetId="25">#REF!</definedName>
    <definedName name="CON_GROUP2_CON3" localSheetId="26">#REF!</definedName>
    <definedName name="CON_GROUP2_CON3" localSheetId="27">#REF!</definedName>
    <definedName name="CON_GROUP2_CON3">#REF!</definedName>
    <definedName name="CON_GROUP2_CON4" localSheetId="1">#REF!</definedName>
    <definedName name="CON_GROUP2_CON4" localSheetId="28">#REF!</definedName>
    <definedName name="CON_GROUP2_CON4" localSheetId="21">#REF!</definedName>
    <definedName name="CON_GROUP2_CON4" localSheetId="23">#REF!</definedName>
    <definedName name="CON_GROUP2_CON4" localSheetId="22">#REF!</definedName>
    <definedName name="CON_GROUP2_CON4" localSheetId="19">#REF!</definedName>
    <definedName name="CON_GROUP2_CON4" localSheetId="20">#REF!</definedName>
    <definedName name="CON_GROUP2_CON4" localSheetId="33">#REF!</definedName>
    <definedName name="CON_GROUP2_CON4" localSheetId="34">#REF!</definedName>
    <definedName name="CON_GROUP2_CON4" localSheetId="31">#REF!</definedName>
    <definedName name="CON_GROUP2_CON4" localSheetId="30">#REF!</definedName>
    <definedName name="CON_GROUP2_CON4" localSheetId="32">#REF!</definedName>
    <definedName name="CON_GROUP2_CON4" localSheetId="24">#REF!</definedName>
    <definedName name="CON_GROUP2_CON4" localSheetId="25">#REF!</definedName>
    <definedName name="CON_GROUP2_CON4" localSheetId="26">#REF!</definedName>
    <definedName name="CON_GROUP2_CON4" localSheetId="27">#REF!</definedName>
    <definedName name="CON_GROUP2_CON4">#REF!</definedName>
    <definedName name="CON_GROUP2_CON5" localSheetId="1">#REF!</definedName>
    <definedName name="CON_GROUP2_CON5" localSheetId="28">#REF!</definedName>
    <definedName name="CON_GROUP2_CON5" localSheetId="21">#REF!</definedName>
    <definedName name="CON_GROUP2_CON5" localSheetId="23">#REF!</definedName>
    <definedName name="CON_GROUP2_CON5" localSheetId="22">#REF!</definedName>
    <definedName name="CON_GROUP2_CON5" localSheetId="19">#REF!</definedName>
    <definedName name="CON_GROUP2_CON5" localSheetId="20">#REF!</definedName>
    <definedName name="CON_GROUP2_CON5" localSheetId="33">#REF!</definedName>
    <definedName name="CON_GROUP2_CON5" localSheetId="34">#REF!</definedName>
    <definedName name="CON_GROUP2_CON5" localSheetId="31">#REF!</definedName>
    <definedName name="CON_GROUP2_CON5" localSheetId="30">#REF!</definedName>
    <definedName name="CON_GROUP2_CON5" localSheetId="32">#REF!</definedName>
    <definedName name="CON_GROUP2_CON5" localSheetId="24">#REF!</definedName>
    <definedName name="CON_GROUP2_CON5" localSheetId="25">#REF!</definedName>
    <definedName name="CON_GROUP2_CON5" localSheetId="26">#REF!</definedName>
    <definedName name="CON_GROUP2_CON5" localSheetId="27">#REF!</definedName>
    <definedName name="CON_GROUP2_CON5">#REF!</definedName>
    <definedName name="CON_GROUP2_CON6" localSheetId="1">#REF!</definedName>
    <definedName name="CON_GROUP2_CON6" localSheetId="28">#REF!</definedName>
    <definedName name="CON_GROUP2_CON6" localSheetId="21">#REF!</definedName>
    <definedName name="CON_GROUP2_CON6" localSheetId="23">#REF!</definedName>
    <definedName name="CON_GROUP2_CON6" localSheetId="22">#REF!</definedName>
    <definedName name="CON_GROUP2_CON6" localSheetId="19">#REF!</definedName>
    <definedName name="CON_GROUP2_CON6" localSheetId="20">#REF!</definedName>
    <definedName name="CON_GROUP2_CON6" localSheetId="33">#REF!</definedName>
    <definedName name="CON_GROUP2_CON6" localSheetId="34">#REF!</definedName>
    <definedName name="CON_GROUP2_CON6" localSheetId="31">#REF!</definedName>
    <definedName name="CON_GROUP2_CON6" localSheetId="30">#REF!</definedName>
    <definedName name="CON_GROUP2_CON6" localSheetId="32">#REF!</definedName>
    <definedName name="CON_GROUP2_CON6" localSheetId="24">#REF!</definedName>
    <definedName name="CON_GROUP2_CON6" localSheetId="25">#REF!</definedName>
    <definedName name="CON_GROUP2_CON6" localSheetId="26">#REF!</definedName>
    <definedName name="CON_GROUP2_CON6" localSheetId="27">#REF!</definedName>
    <definedName name="CON_GROUP2_CON6">#REF!</definedName>
    <definedName name="CON_GROUP2_CON7" localSheetId="1">#REF!</definedName>
    <definedName name="CON_GROUP2_CON7" localSheetId="28">#REF!</definedName>
    <definedName name="CON_GROUP2_CON7" localSheetId="21">#REF!</definedName>
    <definedName name="CON_GROUP2_CON7" localSheetId="23">#REF!</definedName>
    <definedName name="CON_GROUP2_CON7" localSheetId="22">#REF!</definedName>
    <definedName name="CON_GROUP2_CON7" localSheetId="19">#REF!</definedName>
    <definedName name="CON_GROUP2_CON7" localSheetId="20">#REF!</definedName>
    <definedName name="CON_GROUP2_CON7" localSheetId="33">#REF!</definedName>
    <definedName name="CON_GROUP2_CON7" localSheetId="34">#REF!</definedName>
    <definedName name="CON_GROUP2_CON7" localSheetId="31">#REF!</definedName>
    <definedName name="CON_GROUP2_CON7" localSheetId="30">#REF!</definedName>
    <definedName name="CON_GROUP2_CON7" localSheetId="32">#REF!</definedName>
    <definedName name="CON_GROUP2_CON7" localSheetId="24">#REF!</definedName>
    <definedName name="CON_GROUP2_CON7" localSheetId="25">#REF!</definedName>
    <definedName name="CON_GROUP2_CON7" localSheetId="26">#REF!</definedName>
    <definedName name="CON_GROUP2_CON7" localSheetId="27">#REF!</definedName>
    <definedName name="CON_GROUP2_CON7">#REF!</definedName>
    <definedName name="CON_GROUP2_CON8" localSheetId="1">#REF!</definedName>
    <definedName name="CON_GROUP2_CON8" localSheetId="28">#REF!</definedName>
    <definedName name="CON_GROUP2_CON8" localSheetId="21">#REF!</definedName>
    <definedName name="CON_GROUP2_CON8" localSheetId="23">#REF!</definedName>
    <definedName name="CON_GROUP2_CON8" localSheetId="22">#REF!</definedName>
    <definedName name="CON_GROUP2_CON8" localSheetId="19">#REF!</definedName>
    <definedName name="CON_GROUP2_CON8" localSheetId="20">#REF!</definedName>
    <definedName name="CON_GROUP2_CON8" localSheetId="33">#REF!</definedName>
    <definedName name="CON_GROUP2_CON8" localSheetId="34">#REF!</definedName>
    <definedName name="CON_GROUP2_CON8" localSheetId="31">#REF!</definedName>
    <definedName name="CON_GROUP2_CON8" localSheetId="30">#REF!</definedName>
    <definedName name="CON_GROUP2_CON8" localSheetId="32">#REF!</definedName>
    <definedName name="CON_GROUP2_CON8" localSheetId="24">#REF!</definedName>
    <definedName name="CON_GROUP2_CON8" localSheetId="25">#REF!</definedName>
    <definedName name="CON_GROUP2_CON8" localSheetId="26">#REF!</definedName>
    <definedName name="CON_GROUP2_CON8" localSheetId="27">#REF!</definedName>
    <definedName name="CON_GROUP2_CON8">#REF!</definedName>
    <definedName name="CON_GROUP2_CONS" localSheetId="1">#REF!</definedName>
    <definedName name="CON_GROUP2_CONS" localSheetId="28">#REF!</definedName>
    <definedName name="CON_GROUP2_CONS" localSheetId="21">#REF!</definedName>
    <definedName name="CON_GROUP2_CONS" localSheetId="23">#REF!</definedName>
    <definedName name="CON_GROUP2_CONS" localSheetId="22">#REF!</definedName>
    <definedName name="CON_GROUP2_CONS" localSheetId="19">#REF!</definedName>
    <definedName name="CON_GROUP2_CONS" localSheetId="20">#REF!</definedName>
    <definedName name="CON_GROUP2_CONS" localSheetId="33">#REF!</definedName>
    <definedName name="CON_GROUP2_CONS" localSheetId="34">#REF!</definedName>
    <definedName name="CON_GROUP2_CONS" localSheetId="31">#REF!</definedName>
    <definedName name="CON_GROUP2_CONS" localSheetId="30">#REF!</definedName>
    <definedName name="CON_GROUP2_CONS" localSheetId="32">#REF!</definedName>
    <definedName name="CON_GROUP2_CONS" localSheetId="24">#REF!</definedName>
    <definedName name="CON_GROUP2_CONS" localSheetId="25">#REF!</definedName>
    <definedName name="CON_GROUP2_CONS" localSheetId="26">#REF!</definedName>
    <definedName name="CON_GROUP2_CONS" localSheetId="27">#REF!</definedName>
    <definedName name="CON_GROUP2_CONS">#REF!</definedName>
    <definedName name="CON_GROUP2_DIM01" localSheetId="1">#REF!</definedName>
    <definedName name="CON_GROUP2_DIM01" localSheetId="28">#REF!</definedName>
    <definedName name="CON_GROUP2_DIM01" localSheetId="21">#REF!</definedName>
    <definedName name="CON_GROUP2_DIM01" localSheetId="23">#REF!</definedName>
    <definedName name="CON_GROUP2_DIM01" localSheetId="22">#REF!</definedName>
    <definedName name="CON_GROUP2_DIM01" localSheetId="19">#REF!</definedName>
    <definedName name="CON_GROUP2_DIM01" localSheetId="20">#REF!</definedName>
    <definedName name="CON_GROUP2_DIM01" localSheetId="33">#REF!</definedName>
    <definedName name="CON_GROUP2_DIM01" localSheetId="34">#REF!</definedName>
    <definedName name="CON_GROUP2_DIM01" localSheetId="31">#REF!</definedName>
    <definedName name="CON_GROUP2_DIM01" localSheetId="30">#REF!</definedName>
    <definedName name="CON_GROUP2_DIM01" localSheetId="32">#REF!</definedName>
    <definedName name="CON_GROUP2_DIM01" localSheetId="24">#REF!</definedName>
    <definedName name="CON_GROUP2_DIM01" localSheetId="25">#REF!</definedName>
    <definedName name="CON_GROUP2_DIM01" localSheetId="26">#REF!</definedName>
    <definedName name="CON_GROUP2_DIM01" localSheetId="27">#REF!</definedName>
    <definedName name="CON_GROUP2_DIM01">#REF!</definedName>
    <definedName name="CON_GROUP2_DIM02" localSheetId="1">#REF!</definedName>
    <definedName name="CON_GROUP2_DIM02" localSheetId="28">#REF!</definedName>
    <definedName name="CON_GROUP2_DIM02" localSheetId="21">#REF!</definedName>
    <definedName name="CON_GROUP2_DIM02" localSheetId="23">#REF!</definedName>
    <definedName name="CON_GROUP2_DIM02" localSheetId="22">#REF!</definedName>
    <definedName name="CON_GROUP2_DIM02" localSheetId="19">#REF!</definedName>
    <definedName name="CON_GROUP2_DIM02" localSheetId="20">#REF!</definedName>
    <definedName name="CON_GROUP2_DIM02" localSheetId="33">#REF!</definedName>
    <definedName name="CON_GROUP2_DIM02" localSheetId="34">#REF!</definedName>
    <definedName name="CON_GROUP2_DIM02" localSheetId="31">#REF!</definedName>
    <definedName name="CON_GROUP2_DIM02" localSheetId="30">#REF!</definedName>
    <definedName name="CON_GROUP2_DIM02" localSheetId="32">#REF!</definedName>
    <definedName name="CON_GROUP2_DIM02" localSheetId="24">#REF!</definedName>
    <definedName name="CON_GROUP2_DIM02" localSheetId="25">#REF!</definedName>
    <definedName name="CON_GROUP2_DIM02" localSheetId="26">#REF!</definedName>
    <definedName name="CON_GROUP2_DIM02" localSheetId="27">#REF!</definedName>
    <definedName name="CON_GROUP2_DIM02">#REF!</definedName>
    <definedName name="CON_GROUP2_DIM03" localSheetId="1">#REF!</definedName>
    <definedName name="CON_GROUP2_DIM03" localSheetId="28">#REF!</definedName>
    <definedName name="CON_GROUP2_DIM03" localSheetId="21">#REF!</definedName>
    <definedName name="CON_GROUP2_DIM03" localSheetId="23">#REF!</definedName>
    <definedName name="CON_GROUP2_DIM03" localSheetId="22">#REF!</definedName>
    <definedName name="CON_GROUP2_DIM03" localSheetId="19">#REF!</definedName>
    <definedName name="CON_GROUP2_DIM03" localSheetId="20">#REF!</definedName>
    <definedName name="CON_GROUP2_DIM03" localSheetId="33">#REF!</definedName>
    <definedName name="CON_GROUP2_DIM03" localSheetId="34">#REF!</definedName>
    <definedName name="CON_GROUP2_DIM03" localSheetId="31">#REF!</definedName>
    <definedName name="CON_GROUP2_DIM03" localSheetId="30">#REF!</definedName>
    <definedName name="CON_GROUP2_DIM03" localSheetId="32">#REF!</definedName>
    <definedName name="CON_GROUP2_DIM03" localSheetId="24">#REF!</definedName>
    <definedName name="CON_GROUP2_DIM03" localSheetId="25">#REF!</definedName>
    <definedName name="CON_GROUP2_DIM03" localSheetId="26">#REF!</definedName>
    <definedName name="CON_GROUP2_DIM03" localSheetId="27">#REF!</definedName>
    <definedName name="CON_GROUP2_DIM03">#REF!</definedName>
    <definedName name="CON_GROUP2_DIM04" localSheetId="1">#REF!</definedName>
    <definedName name="CON_GROUP2_DIM04" localSheetId="28">#REF!</definedName>
    <definedName name="CON_GROUP2_DIM04" localSheetId="21">#REF!</definedName>
    <definedName name="CON_GROUP2_DIM04" localSheetId="23">#REF!</definedName>
    <definedName name="CON_GROUP2_DIM04" localSheetId="22">#REF!</definedName>
    <definedName name="CON_GROUP2_DIM04" localSheetId="19">#REF!</definedName>
    <definedName name="CON_GROUP2_DIM04" localSheetId="20">#REF!</definedName>
    <definedName name="CON_GROUP2_DIM04" localSheetId="33">#REF!</definedName>
    <definedName name="CON_GROUP2_DIM04" localSheetId="34">#REF!</definedName>
    <definedName name="CON_GROUP2_DIM04" localSheetId="31">#REF!</definedName>
    <definedName name="CON_GROUP2_DIM04" localSheetId="30">#REF!</definedName>
    <definedName name="CON_GROUP2_DIM04" localSheetId="32">#REF!</definedName>
    <definedName name="CON_GROUP2_DIM04" localSheetId="24">#REF!</definedName>
    <definedName name="CON_GROUP2_DIM04" localSheetId="25">#REF!</definedName>
    <definedName name="CON_GROUP2_DIM04" localSheetId="26">#REF!</definedName>
    <definedName name="CON_GROUP2_DIM04" localSheetId="27">#REF!</definedName>
    <definedName name="CON_GROUP2_DIM04">#REF!</definedName>
    <definedName name="CON_GROUP2_DIM05" localSheetId="1">#REF!</definedName>
    <definedName name="CON_GROUP2_DIM05" localSheetId="28">#REF!</definedName>
    <definedName name="CON_GROUP2_DIM05" localSheetId="21">#REF!</definedName>
    <definedName name="CON_GROUP2_DIM05" localSheetId="23">#REF!</definedName>
    <definedName name="CON_GROUP2_DIM05" localSheetId="22">#REF!</definedName>
    <definedName name="CON_GROUP2_DIM05" localSheetId="19">#REF!</definedName>
    <definedName name="CON_GROUP2_DIM05" localSheetId="20">#REF!</definedName>
    <definedName name="CON_GROUP2_DIM05" localSheetId="33">#REF!</definedName>
    <definedName name="CON_GROUP2_DIM05" localSheetId="34">#REF!</definedName>
    <definedName name="CON_GROUP2_DIM05" localSheetId="31">#REF!</definedName>
    <definedName name="CON_GROUP2_DIM05" localSheetId="30">#REF!</definedName>
    <definedName name="CON_GROUP2_DIM05" localSheetId="32">#REF!</definedName>
    <definedName name="CON_GROUP2_DIM05" localSheetId="24">#REF!</definedName>
    <definedName name="CON_GROUP2_DIM05" localSheetId="25">#REF!</definedName>
    <definedName name="CON_GROUP2_DIM05" localSheetId="26">#REF!</definedName>
    <definedName name="CON_GROUP2_DIM05" localSheetId="27">#REF!</definedName>
    <definedName name="CON_GROUP2_DIM05">#REF!</definedName>
    <definedName name="CON_GROUP2_DIM06" localSheetId="1">#REF!</definedName>
    <definedName name="CON_GROUP2_DIM06" localSheetId="28">#REF!</definedName>
    <definedName name="CON_GROUP2_DIM06" localSheetId="21">#REF!</definedName>
    <definedName name="CON_GROUP2_DIM06" localSheetId="23">#REF!</definedName>
    <definedName name="CON_GROUP2_DIM06" localSheetId="22">#REF!</definedName>
    <definedName name="CON_GROUP2_DIM06" localSheetId="19">#REF!</definedName>
    <definedName name="CON_GROUP2_DIM06" localSheetId="20">#REF!</definedName>
    <definedName name="CON_GROUP2_DIM06" localSheetId="33">#REF!</definedName>
    <definedName name="CON_GROUP2_DIM06" localSheetId="34">#REF!</definedName>
    <definedName name="CON_GROUP2_DIM06" localSheetId="31">#REF!</definedName>
    <definedName name="CON_GROUP2_DIM06" localSheetId="30">#REF!</definedName>
    <definedName name="CON_GROUP2_DIM06" localSheetId="32">#REF!</definedName>
    <definedName name="CON_GROUP2_DIM06" localSheetId="24">#REF!</definedName>
    <definedName name="CON_GROUP2_DIM06" localSheetId="25">#REF!</definedName>
    <definedName name="CON_GROUP2_DIM06" localSheetId="26">#REF!</definedName>
    <definedName name="CON_GROUP2_DIM06" localSheetId="27">#REF!</definedName>
    <definedName name="CON_GROUP2_DIM06">#REF!</definedName>
    <definedName name="CON_GROUP2_DIM07" localSheetId="1">#REF!</definedName>
    <definedName name="CON_GROUP2_DIM07" localSheetId="28">#REF!</definedName>
    <definedName name="CON_GROUP2_DIM07" localSheetId="21">#REF!</definedName>
    <definedName name="CON_GROUP2_DIM07" localSheetId="23">#REF!</definedName>
    <definedName name="CON_GROUP2_DIM07" localSheetId="22">#REF!</definedName>
    <definedName name="CON_GROUP2_DIM07" localSheetId="19">#REF!</definedName>
    <definedName name="CON_GROUP2_DIM07" localSheetId="20">#REF!</definedName>
    <definedName name="CON_GROUP2_DIM07" localSheetId="33">#REF!</definedName>
    <definedName name="CON_GROUP2_DIM07" localSheetId="34">#REF!</definedName>
    <definedName name="CON_GROUP2_DIM07" localSheetId="31">#REF!</definedName>
    <definedName name="CON_GROUP2_DIM07" localSheetId="30">#REF!</definedName>
    <definedName name="CON_GROUP2_DIM07" localSheetId="32">#REF!</definedName>
    <definedName name="CON_GROUP2_DIM07" localSheetId="24">#REF!</definedName>
    <definedName name="CON_GROUP2_DIM07" localSheetId="25">#REF!</definedName>
    <definedName name="CON_GROUP2_DIM07" localSheetId="26">#REF!</definedName>
    <definedName name="CON_GROUP2_DIM07" localSheetId="27">#REF!</definedName>
    <definedName name="CON_GROUP2_DIM07">#REF!</definedName>
    <definedName name="CON_GROUP2_DIM08" localSheetId="1">#REF!</definedName>
    <definedName name="CON_GROUP2_DIM08" localSheetId="28">#REF!</definedName>
    <definedName name="CON_GROUP2_DIM08" localSheetId="21">#REF!</definedName>
    <definedName name="CON_GROUP2_DIM08" localSheetId="23">#REF!</definedName>
    <definedName name="CON_GROUP2_DIM08" localSheetId="22">#REF!</definedName>
    <definedName name="CON_GROUP2_DIM08" localSheetId="19">#REF!</definedName>
    <definedName name="CON_GROUP2_DIM08" localSheetId="20">#REF!</definedName>
    <definedName name="CON_GROUP2_DIM08" localSheetId="33">#REF!</definedName>
    <definedName name="CON_GROUP2_DIM08" localSheetId="34">#REF!</definedName>
    <definedName name="CON_GROUP2_DIM08" localSheetId="31">#REF!</definedName>
    <definedName name="CON_GROUP2_DIM08" localSheetId="30">#REF!</definedName>
    <definedName name="CON_GROUP2_DIM08" localSheetId="32">#REF!</definedName>
    <definedName name="CON_GROUP2_DIM08" localSheetId="24">#REF!</definedName>
    <definedName name="CON_GROUP2_DIM08" localSheetId="25">#REF!</definedName>
    <definedName name="CON_GROUP2_DIM08" localSheetId="26">#REF!</definedName>
    <definedName name="CON_GROUP2_DIM08" localSheetId="27">#REF!</definedName>
    <definedName name="CON_GROUP2_DIM08">#REF!</definedName>
    <definedName name="CON_GROUP2_DIM09" localSheetId="1">#REF!</definedName>
    <definedName name="CON_GROUP2_DIM09" localSheetId="28">#REF!</definedName>
    <definedName name="CON_GROUP2_DIM09" localSheetId="21">#REF!</definedName>
    <definedName name="CON_GROUP2_DIM09" localSheetId="23">#REF!</definedName>
    <definedName name="CON_GROUP2_DIM09" localSheetId="22">#REF!</definedName>
    <definedName name="CON_GROUP2_DIM09" localSheetId="19">#REF!</definedName>
    <definedName name="CON_GROUP2_DIM09" localSheetId="20">#REF!</definedName>
    <definedName name="CON_GROUP2_DIM09" localSheetId="33">#REF!</definedName>
    <definedName name="CON_GROUP2_DIM09" localSheetId="34">#REF!</definedName>
    <definedName name="CON_GROUP2_DIM09" localSheetId="31">#REF!</definedName>
    <definedName name="CON_GROUP2_DIM09" localSheetId="30">#REF!</definedName>
    <definedName name="CON_GROUP2_DIM09" localSheetId="32">#REF!</definedName>
    <definedName name="CON_GROUP2_DIM09" localSheetId="24">#REF!</definedName>
    <definedName name="CON_GROUP2_DIM09" localSheetId="25">#REF!</definedName>
    <definedName name="CON_GROUP2_DIM09" localSheetId="26">#REF!</definedName>
    <definedName name="CON_GROUP2_DIM09" localSheetId="27">#REF!</definedName>
    <definedName name="CON_GROUP2_DIM09">#REF!</definedName>
    <definedName name="CON_GROUP2_DIM10" localSheetId="1">#REF!</definedName>
    <definedName name="CON_GROUP2_DIM10" localSheetId="28">#REF!</definedName>
    <definedName name="CON_GROUP2_DIM10" localSheetId="21">#REF!</definedName>
    <definedName name="CON_GROUP2_DIM10" localSheetId="23">#REF!</definedName>
    <definedName name="CON_GROUP2_DIM10" localSheetId="22">#REF!</definedName>
    <definedName name="CON_GROUP2_DIM10" localSheetId="19">#REF!</definedName>
    <definedName name="CON_GROUP2_DIM10" localSheetId="20">#REF!</definedName>
    <definedName name="CON_GROUP2_DIM10" localSheetId="33">#REF!</definedName>
    <definedName name="CON_GROUP2_DIM10" localSheetId="34">#REF!</definedName>
    <definedName name="CON_GROUP2_DIM10" localSheetId="31">#REF!</definedName>
    <definedName name="CON_GROUP2_DIM10" localSheetId="30">#REF!</definedName>
    <definedName name="CON_GROUP2_DIM10" localSheetId="32">#REF!</definedName>
    <definedName name="CON_GROUP2_DIM10" localSheetId="24">#REF!</definedName>
    <definedName name="CON_GROUP2_DIM10" localSheetId="25">#REF!</definedName>
    <definedName name="CON_GROUP2_DIM10" localSheetId="26">#REF!</definedName>
    <definedName name="CON_GROUP2_DIM10" localSheetId="27">#REF!</definedName>
    <definedName name="CON_GROUP2_DIM10">#REF!</definedName>
    <definedName name="CON_GROUP2_DIMS" localSheetId="1">#REF!</definedName>
    <definedName name="CON_GROUP2_DIMS" localSheetId="28">#REF!</definedName>
    <definedName name="CON_GROUP2_DIMS" localSheetId="21">#REF!</definedName>
    <definedName name="CON_GROUP2_DIMS" localSheetId="23">#REF!</definedName>
    <definedName name="CON_GROUP2_DIMS" localSheetId="22">#REF!</definedName>
    <definedName name="CON_GROUP2_DIMS" localSheetId="19">#REF!</definedName>
    <definedName name="CON_GROUP2_DIMS" localSheetId="20">#REF!</definedName>
    <definedName name="CON_GROUP2_DIMS" localSheetId="33">#REF!</definedName>
    <definedName name="CON_GROUP2_DIMS" localSheetId="34">#REF!</definedName>
    <definedName name="CON_GROUP2_DIMS" localSheetId="31">#REF!</definedName>
    <definedName name="CON_GROUP2_DIMS" localSheetId="30">#REF!</definedName>
    <definedName name="CON_GROUP2_DIMS" localSheetId="32">#REF!</definedName>
    <definedName name="CON_GROUP2_DIMS" localSheetId="24">#REF!</definedName>
    <definedName name="CON_GROUP2_DIMS" localSheetId="25">#REF!</definedName>
    <definedName name="CON_GROUP2_DIMS" localSheetId="26">#REF!</definedName>
    <definedName name="CON_GROUP2_DIMS" localSheetId="27">#REF!</definedName>
    <definedName name="CON_GROUP2_DIMS">#REF!</definedName>
    <definedName name="CON_GROUP2_NAME" localSheetId="1">#REF!</definedName>
    <definedName name="CON_GROUP2_NAME" localSheetId="28">#REF!</definedName>
    <definedName name="CON_GROUP2_NAME" localSheetId="21">#REF!</definedName>
    <definedName name="CON_GROUP2_NAME" localSheetId="23">#REF!</definedName>
    <definedName name="CON_GROUP2_NAME" localSheetId="22">#REF!</definedName>
    <definedName name="CON_GROUP2_NAME" localSheetId="19">#REF!</definedName>
    <definedName name="CON_GROUP2_NAME" localSheetId="20">#REF!</definedName>
    <definedName name="CON_GROUP2_NAME" localSheetId="33">#REF!</definedName>
    <definedName name="CON_GROUP2_NAME" localSheetId="34">#REF!</definedName>
    <definedName name="CON_GROUP2_NAME" localSheetId="31">#REF!</definedName>
    <definedName name="CON_GROUP2_NAME" localSheetId="30">#REF!</definedName>
    <definedName name="CON_GROUP2_NAME" localSheetId="32">#REF!</definedName>
    <definedName name="CON_GROUP2_NAME" localSheetId="24">#REF!</definedName>
    <definedName name="CON_GROUP2_NAME" localSheetId="25">#REF!</definedName>
    <definedName name="CON_GROUP2_NAME" localSheetId="26">#REF!</definedName>
    <definedName name="CON_GROUP2_NAME" localSheetId="27">#REF!</definedName>
    <definedName name="CON_GROUP2_NAME">#REF!</definedName>
    <definedName name="CON_GROUP3_CON1" localSheetId="1">#REF!</definedName>
    <definedName name="CON_GROUP3_CON1" localSheetId="28">#REF!</definedName>
    <definedName name="CON_GROUP3_CON1" localSheetId="21">#REF!</definedName>
    <definedName name="CON_GROUP3_CON1" localSheetId="23">#REF!</definedName>
    <definedName name="CON_GROUP3_CON1" localSheetId="22">#REF!</definedName>
    <definedName name="CON_GROUP3_CON1" localSheetId="19">#REF!</definedName>
    <definedName name="CON_GROUP3_CON1" localSheetId="20">#REF!</definedName>
    <definedName name="CON_GROUP3_CON1" localSheetId="33">#REF!</definedName>
    <definedName name="CON_GROUP3_CON1" localSheetId="34">#REF!</definedName>
    <definedName name="CON_GROUP3_CON1" localSheetId="31">#REF!</definedName>
    <definedName name="CON_GROUP3_CON1" localSheetId="30">#REF!</definedName>
    <definedName name="CON_GROUP3_CON1" localSheetId="32">#REF!</definedName>
    <definedName name="CON_GROUP3_CON1" localSheetId="24">#REF!</definedName>
    <definedName name="CON_GROUP3_CON1" localSheetId="25">#REF!</definedName>
    <definedName name="CON_GROUP3_CON1" localSheetId="26">#REF!</definedName>
    <definedName name="CON_GROUP3_CON1" localSheetId="27">#REF!</definedName>
    <definedName name="CON_GROUP3_CON1">#REF!</definedName>
    <definedName name="CON_GROUP3_CON2" localSheetId="1">#REF!</definedName>
    <definedName name="CON_GROUP3_CON2" localSheetId="28">#REF!</definedName>
    <definedName name="CON_GROUP3_CON2" localSheetId="21">#REF!</definedName>
    <definedName name="CON_GROUP3_CON2" localSheetId="23">#REF!</definedName>
    <definedName name="CON_GROUP3_CON2" localSheetId="22">#REF!</definedName>
    <definedName name="CON_GROUP3_CON2" localSheetId="19">#REF!</definedName>
    <definedName name="CON_GROUP3_CON2" localSheetId="20">#REF!</definedName>
    <definedName name="CON_GROUP3_CON2" localSheetId="33">#REF!</definedName>
    <definedName name="CON_GROUP3_CON2" localSheetId="34">#REF!</definedName>
    <definedName name="CON_GROUP3_CON2" localSheetId="31">#REF!</definedName>
    <definedName name="CON_GROUP3_CON2" localSheetId="30">#REF!</definedName>
    <definedName name="CON_GROUP3_CON2" localSheetId="32">#REF!</definedName>
    <definedName name="CON_GROUP3_CON2" localSheetId="24">#REF!</definedName>
    <definedName name="CON_GROUP3_CON2" localSheetId="25">#REF!</definedName>
    <definedName name="CON_GROUP3_CON2" localSheetId="26">#REF!</definedName>
    <definedName name="CON_GROUP3_CON2" localSheetId="27">#REF!</definedName>
    <definedName name="CON_GROUP3_CON2">#REF!</definedName>
    <definedName name="CON_GROUP3_CON3" localSheetId="1">#REF!</definedName>
    <definedName name="CON_GROUP3_CON3" localSheetId="28">#REF!</definedName>
    <definedName name="CON_GROUP3_CON3" localSheetId="21">#REF!</definedName>
    <definedName name="CON_GROUP3_CON3" localSheetId="23">#REF!</definedName>
    <definedName name="CON_GROUP3_CON3" localSheetId="22">#REF!</definedName>
    <definedName name="CON_GROUP3_CON3" localSheetId="19">#REF!</definedName>
    <definedName name="CON_GROUP3_CON3" localSheetId="20">#REF!</definedName>
    <definedName name="CON_GROUP3_CON3" localSheetId="33">#REF!</definedName>
    <definedName name="CON_GROUP3_CON3" localSheetId="34">#REF!</definedName>
    <definedName name="CON_GROUP3_CON3" localSheetId="31">#REF!</definedName>
    <definedName name="CON_GROUP3_CON3" localSheetId="30">#REF!</definedName>
    <definedName name="CON_GROUP3_CON3" localSheetId="32">#REF!</definedName>
    <definedName name="CON_GROUP3_CON3" localSheetId="24">#REF!</definedName>
    <definedName name="CON_GROUP3_CON3" localSheetId="25">#REF!</definedName>
    <definedName name="CON_GROUP3_CON3" localSheetId="26">#REF!</definedName>
    <definedName name="CON_GROUP3_CON3" localSheetId="27">#REF!</definedName>
    <definedName name="CON_GROUP3_CON3">#REF!</definedName>
    <definedName name="CON_GROUP3_CON4" localSheetId="1">#REF!</definedName>
    <definedName name="CON_GROUP3_CON4" localSheetId="28">#REF!</definedName>
    <definedName name="CON_GROUP3_CON4" localSheetId="21">#REF!</definedName>
    <definedName name="CON_GROUP3_CON4" localSheetId="23">#REF!</definedName>
    <definedName name="CON_GROUP3_CON4" localSheetId="22">#REF!</definedName>
    <definedName name="CON_GROUP3_CON4" localSheetId="19">#REF!</definedName>
    <definedName name="CON_GROUP3_CON4" localSheetId="20">#REF!</definedName>
    <definedName name="CON_GROUP3_CON4" localSheetId="33">#REF!</definedName>
    <definedName name="CON_GROUP3_CON4" localSheetId="34">#REF!</definedName>
    <definedName name="CON_GROUP3_CON4" localSheetId="31">#REF!</definedName>
    <definedName name="CON_GROUP3_CON4" localSheetId="30">#REF!</definedName>
    <definedName name="CON_GROUP3_CON4" localSheetId="32">#REF!</definedName>
    <definedName name="CON_GROUP3_CON4" localSheetId="24">#REF!</definedName>
    <definedName name="CON_GROUP3_CON4" localSheetId="25">#REF!</definedName>
    <definedName name="CON_GROUP3_CON4" localSheetId="26">#REF!</definedName>
    <definedName name="CON_GROUP3_CON4" localSheetId="27">#REF!</definedName>
    <definedName name="CON_GROUP3_CON4">#REF!</definedName>
    <definedName name="CON_GROUP3_CON5" localSheetId="1">#REF!</definedName>
    <definedName name="CON_GROUP3_CON5" localSheetId="28">#REF!</definedName>
    <definedName name="CON_GROUP3_CON5" localSheetId="21">#REF!</definedName>
    <definedName name="CON_GROUP3_CON5" localSheetId="23">#REF!</definedName>
    <definedName name="CON_GROUP3_CON5" localSheetId="22">#REF!</definedName>
    <definedName name="CON_GROUP3_CON5" localSheetId="19">#REF!</definedName>
    <definedName name="CON_GROUP3_CON5" localSheetId="20">#REF!</definedName>
    <definedName name="CON_GROUP3_CON5" localSheetId="33">#REF!</definedName>
    <definedName name="CON_GROUP3_CON5" localSheetId="34">#REF!</definedName>
    <definedName name="CON_GROUP3_CON5" localSheetId="31">#REF!</definedName>
    <definedName name="CON_GROUP3_CON5" localSheetId="30">#REF!</definedName>
    <definedName name="CON_GROUP3_CON5" localSheetId="32">#REF!</definedName>
    <definedName name="CON_GROUP3_CON5" localSheetId="24">#REF!</definedName>
    <definedName name="CON_GROUP3_CON5" localSheetId="25">#REF!</definedName>
    <definedName name="CON_GROUP3_CON5" localSheetId="26">#REF!</definedName>
    <definedName name="CON_GROUP3_CON5" localSheetId="27">#REF!</definedName>
    <definedName name="CON_GROUP3_CON5">#REF!</definedName>
    <definedName name="CON_GROUP3_CON6" localSheetId="1">#REF!</definedName>
    <definedName name="CON_GROUP3_CON6" localSheetId="28">#REF!</definedName>
    <definedName name="CON_GROUP3_CON6" localSheetId="21">#REF!</definedName>
    <definedName name="CON_GROUP3_CON6" localSheetId="23">#REF!</definedName>
    <definedName name="CON_GROUP3_CON6" localSheetId="22">#REF!</definedName>
    <definedName name="CON_GROUP3_CON6" localSheetId="19">#REF!</definedName>
    <definedName name="CON_GROUP3_CON6" localSheetId="20">#REF!</definedName>
    <definedName name="CON_GROUP3_CON6" localSheetId="33">#REF!</definedName>
    <definedName name="CON_GROUP3_CON6" localSheetId="34">#REF!</definedName>
    <definedName name="CON_GROUP3_CON6" localSheetId="31">#REF!</definedName>
    <definedName name="CON_GROUP3_CON6" localSheetId="30">#REF!</definedName>
    <definedName name="CON_GROUP3_CON6" localSheetId="32">#REF!</definedName>
    <definedName name="CON_GROUP3_CON6" localSheetId="24">#REF!</definedName>
    <definedName name="CON_GROUP3_CON6" localSheetId="25">#REF!</definedName>
    <definedName name="CON_GROUP3_CON6" localSheetId="26">#REF!</definedName>
    <definedName name="CON_GROUP3_CON6" localSheetId="27">#REF!</definedName>
    <definedName name="CON_GROUP3_CON6">#REF!</definedName>
    <definedName name="CON_GROUP3_CON7" localSheetId="1">#REF!</definedName>
    <definedName name="CON_GROUP3_CON7" localSheetId="28">#REF!</definedName>
    <definedName name="CON_GROUP3_CON7" localSheetId="21">#REF!</definedName>
    <definedName name="CON_GROUP3_CON7" localSheetId="23">#REF!</definedName>
    <definedName name="CON_GROUP3_CON7" localSheetId="22">#REF!</definedName>
    <definedName name="CON_GROUP3_CON7" localSheetId="19">#REF!</definedName>
    <definedName name="CON_GROUP3_CON7" localSheetId="20">#REF!</definedName>
    <definedName name="CON_GROUP3_CON7" localSheetId="33">#REF!</definedName>
    <definedName name="CON_GROUP3_CON7" localSheetId="34">#REF!</definedName>
    <definedName name="CON_GROUP3_CON7" localSheetId="31">#REF!</definedName>
    <definedName name="CON_GROUP3_CON7" localSheetId="30">#REF!</definedName>
    <definedName name="CON_GROUP3_CON7" localSheetId="32">#REF!</definedName>
    <definedName name="CON_GROUP3_CON7" localSheetId="24">#REF!</definedName>
    <definedName name="CON_GROUP3_CON7" localSheetId="25">#REF!</definedName>
    <definedName name="CON_GROUP3_CON7" localSheetId="26">#REF!</definedName>
    <definedName name="CON_GROUP3_CON7" localSheetId="27">#REF!</definedName>
    <definedName name="CON_GROUP3_CON7">#REF!</definedName>
    <definedName name="CON_GROUP3_CON8" localSheetId="1">#REF!</definedName>
    <definedName name="CON_GROUP3_CON8" localSheetId="28">#REF!</definedName>
    <definedName name="CON_GROUP3_CON8" localSheetId="21">#REF!</definedName>
    <definedName name="CON_GROUP3_CON8" localSheetId="23">#REF!</definedName>
    <definedName name="CON_GROUP3_CON8" localSheetId="22">#REF!</definedName>
    <definedName name="CON_GROUP3_CON8" localSheetId="19">#REF!</definedName>
    <definedName name="CON_GROUP3_CON8" localSheetId="20">#REF!</definedName>
    <definedName name="CON_GROUP3_CON8" localSheetId="33">#REF!</definedName>
    <definedName name="CON_GROUP3_CON8" localSheetId="34">#REF!</definedName>
    <definedName name="CON_GROUP3_CON8" localSheetId="31">#REF!</definedName>
    <definedName name="CON_GROUP3_CON8" localSheetId="30">#REF!</definedName>
    <definedName name="CON_GROUP3_CON8" localSheetId="32">#REF!</definedName>
    <definedName name="CON_GROUP3_CON8" localSheetId="24">#REF!</definedName>
    <definedName name="CON_GROUP3_CON8" localSheetId="25">#REF!</definedName>
    <definedName name="CON_GROUP3_CON8" localSheetId="26">#REF!</definedName>
    <definedName name="CON_GROUP3_CON8" localSheetId="27">#REF!</definedName>
    <definedName name="CON_GROUP3_CON8">#REF!</definedName>
    <definedName name="CON_GROUP3_CONS" localSheetId="1">#REF!</definedName>
    <definedName name="CON_GROUP3_CONS" localSheetId="28">#REF!</definedName>
    <definedName name="CON_GROUP3_CONS" localSheetId="21">#REF!</definedName>
    <definedName name="CON_GROUP3_CONS" localSheetId="23">#REF!</definedName>
    <definedName name="CON_GROUP3_CONS" localSheetId="22">#REF!</definedName>
    <definedName name="CON_GROUP3_CONS" localSheetId="19">#REF!</definedName>
    <definedName name="CON_GROUP3_CONS" localSheetId="20">#REF!</definedName>
    <definedName name="CON_GROUP3_CONS" localSheetId="33">#REF!</definedName>
    <definedName name="CON_GROUP3_CONS" localSheetId="34">#REF!</definedName>
    <definedName name="CON_GROUP3_CONS" localSheetId="31">#REF!</definedName>
    <definedName name="CON_GROUP3_CONS" localSheetId="30">#REF!</definedName>
    <definedName name="CON_GROUP3_CONS" localSheetId="32">#REF!</definedName>
    <definedName name="CON_GROUP3_CONS" localSheetId="24">#REF!</definedName>
    <definedName name="CON_GROUP3_CONS" localSheetId="25">#REF!</definedName>
    <definedName name="CON_GROUP3_CONS" localSheetId="26">#REF!</definedName>
    <definedName name="CON_GROUP3_CONS" localSheetId="27">#REF!</definedName>
    <definedName name="CON_GROUP3_CONS">#REF!</definedName>
    <definedName name="CON_GROUP3_DIM01" localSheetId="1">#REF!</definedName>
    <definedName name="CON_GROUP3_DIM01" localSheetId="28">#REF!</definedName>
    <definedName name="CON_GROUP3_DIM01" localSheetId="21">#REF!</definedName>
    <definedName name="CON_GROUP3_DIM01" localSheetId="23">#REF!</definedName>
    <definedName name="CON_GROUP3_DIM01" localSheetId="22">#REF!</definedName>
    <definedName name="CON_GROUP3_DIM01" localSheetId="19">#REF!</definedName>
    <definedName name="CON_GROUP3_DIM01" localSheetId="20">#REF!</definedName>
    <definedName name="CON_GROUP3_DIM01" localSheetId="33">#REF!</definedName>
    <definedName name="CON_GROUP3_DIM01" localSheetId="34">#REF!</definedName>
    <definedName name="CON_GROUP3_DIM01" localSheetId="31">#REF!</definedName>
    <definedName name="CON_GROUP3_DIM01" localSheetId="30">#REF!</definedName>
    <definedName name="CON_GROUP3_DIM01" localSheetId="32">#REF!</definedName>
    <definedName name="CON_GROUP3_DIM01" localSheetId="24">#REF!</definedName>
    <definedName name="CON_GROUP3_DIM01" localSheetId="25">#REF!</definedName>
    <definedName name="CON_GROUP3_DIM01" localSheetId="26">#REF!</definedName>
    <definedName name="CON_GROUP3_DIM01" localSheetId="27">#REF!</definedName>
    <definedName name="CON_GROUP3_DIM01">#REF!</definedName>
    <definedName name="CON_GROUP3_DIM02" localSheetId="1">#REF!</definedName>
    <definedName name="CON_GROUP3_DIM02" localSheetId="28">#REF!</definedName>
    <definedName name="CON_GROUP3_DIM02" localSheetId="21">#REF!</definedName>
    <definedName name="CON_GROUP3_DIM02" localSheetId="23">#REF!</definedName>
    <definedName name="CON_GROUP3_DIM02" localSheetId="22">#REF!</definedName>
    <definedName name="CON_GROUP3_DIM02" localSheetId="19">#REF!</definedName>
    <definedName name="CON_GROUP3_DIM02" localSheetId="20">#REF!</definedName>
    <definedName name="CON_GROUP3_DIM02" localSheetId="33">#REF!</definedName>
    <definedName name="CON_GROUP3_DIM02" localSheetId="34">#REF!</definedName>
    <definedName name="CON_GROUP3_DIM02" localSheetId="31">#REF!</definedName>
    <definedName name="CON_GROUP3_DIM02" localSheetId="30">#REF!</definedName>
    <definedName name="CON_GROUP3_DIM02" localSheetId="32">#REF!</definedName>
    <definedName name="CON_GROUP3_DIM02" localSheetId="24">#REF!</definedName>
    <definedName name="CON_GROUP3_DIM02" localSheetId="25">#REF!</definedName>
    <definedName name="CON_GROUP3_DIM02" localSheetId="26">#REF!</definedName>
    <definedName name="CON_GROUP3_DIM02" localSheetId="27">#REF!</definedName>
    <definedName name="CON_GROUP3_DIM02">#REF!</definedName>
    <definedName name="CON_GROUP3_DIM03" localSheetId="1">#REF!</definedName>
    <definedName name="CON_GROUP3_DIM03" localSheetId="28">#REF!</definedName>
    <definedName name="CON_GROUP3_DIM03" localSheetId="21">#REF!</definedName>
    <definedName name="CON_GROUP3_DIM03" localSheetId="23">#REF!</definedName>
    <definedName name="CON_GROUP3_DIM03" localSheetId="22">#REF!</definedName>
    <definedName name="CON_GROUP3_DIM03" localSheetId="19">#REF!</definedName>
    <definedName name="CON_GROUP3_DIM03" localSheetId="20">#REF!</definedName>
    <definedName name="CON_GROUP3_DIM03" localSheetId="33">#REF!</definedName>
    <definedName name="CON_GROUP3_DIM03" localSheetId="34">#REF!</definedName>
    <definedName name="CON_GROUP3_DIM03" localSheetId="31">#REF!</definedName>
    <definedName name="CON_GROUP3_DIM03" localSheetId="30">#REF!</definedName>
    <definedName name="CON_GROUP3_DIM03" localSheetId="32">#REF!</definedName>
    <definedName name="CON_GROUP3_DIM03" localSheetId="24">#REF!</definedName>
    <definedName name="CON_GROUP3_DIM03" localSheetId="25">#REF!</definedName>
    <definedName name="CON_GROUP3_DIM03" localSheetId="26">#REF!</definedName>
    <definedName name="CON_GROUP3_DIM03" localSheetId="27">#REF!</definedName>
    <definedName name="CON_GROUP3_DIM03">#REF!</definedName>
    <definedName name="CON_GROUP3_DIM04" localSheetId="1">#REF!</definedName>
    <definedName name="CON_GROUP3_DIM04" localSheetId="28">#REF!</definedName>
    <definedName name="CON_GROUP3_DIM04" localSheetId="21">#REF!</definedName>
    <definedName name="CON_GROUP3_DIM04" localSheetId="23">#REF!</definedName>
    <definedName name="CON_GROUP3_DIM04" localSheetId="22">#REF!</definedName>
    <definedName name="CON_GROUP3_DIM04" localSheetId="19">#REF!</definedName>
    <definedName name="CON_GROUP3_DIM04" localSheetId="20">#REF!</definedName>
    <definedName name="CON_GROUP3_DIM04" localSheetId="33">#REF!</definedName>
    <definedName name="CON_GROUP3_DIM04" localSheetId="34">#REF!</definedName>
    <definedName name="CON_GROUP3_DIM04" localSheetId="31">#REF!</definedName>
    <definedName name="CON_GROUP3_DIM04" localSheetId="30">#REF!</definedName>
    <definedName name="CON_GROUP3_DIM04" localSheetId="32">#REF!</definedName>
    <definedName name="CON_GROUP3_DIM04" localSheetId="24">#REF!</definedName>
    <definedName name="CON_GROUP3_DIM04" localSheetId="25">#REF!</definedName>
    <definedName name="CON_GROUP3_DIM04" localSheetId="26">#REF!</definedName>
    <definedName name="CON_GROUP3_DIM04" localSheetId="27">#REF!</definedName>
    <definedName name="CON_GROUP3_DIM04">#REF!</definedName>
    <definedName name="CON_GROUP3_DIM05" localSheetId="1">#REF!</definedName>
    <definedName name="CON_GROUP3_DIM05" localSheetId="28">#REF!</definedName>
    <definedName name="CON_GROUP3_DIM05" localSheetId="21">#REF!</definedName>
    <definedName name="CON_GROUP3_DIM05" localSheetId="23">#REF!</definedName>
    <definedName name="CON_GROUP3_DIM05" localSheetId="22">#REF!</definedName>
    <definedName name="CON_GROUP3_DIM05" localSheetId="19">#REF!</definedName>
    <definedName name="CON_GROUP3_DIM05" localSheetId="20">#REF!</definedName>
    <definedName name="CON_GROUP3_DIM05" localSheetId="33">#REF!</definedName>
    <definedName name="CON_GROUP3_DIM05" localSheetId="34">#REF!</definedName>
    <definedName name="CON_GROUP3_DIM05" localSheetId="31">#REF!</definedName>
    <definedName name="CON_GROUP3_DIM05" localSheetId="30">#REF!</definedName>
    <definedName name="CON_GROUP3_DIM05" localSheetId="32">#REF!</definedName>
    <definedName name="CON_GROUP3_DIM05" localSheetId="24">#REF!</definedName>
    <definedName name="CON_GROUP3_DIM05" localSheetId="25">#REF!</definedName>
    <definedName name="CON_GROUP3_DIM05" localSheetId="26">#REF!</definedName>
    <definedName name="CON_GROUP3_DIM05" localSheetId="27">#REF!</definedName>
    <definedName name="CON_GROUP3_DIM05">#REF!</definedName>
    <definedName name="CON_GROUP3_DIM06" localSheetId="1">#REF!</definedName>
    <definedName name="CON_GROUP3_DIM06" localSheetId="28">#REF!</definedName>
    <definedName name="CON_GROUP3_DIM06" localSheetId="21">#REF!</definedName>
    <definedName name="CON_GROUP3_DIM06" localSheetId="23">#REF!</definedName>
    <definedName name="CON_GROUP3_DIM06" localSheetId="22">#REF!</definedName>
    <definedName name="CON_GROUP3_DIM06" localSheetId="19">#REF!</definedName>
    <definedName name="CON_GROUP3_DIM06" localSheetId="20">#REF!</definedName>
    <definedName name="CON_GROUP3_DIM06" localSheetId="33">#REF!</definedName>
    <definedName name="CON_GROUP3_DIM06" localSheetId="34">#REF!</definedName>
    <definedName name="CON_GROUP3_DIM06" localSheetId="31">#REF!</definedName>
    <definedName name="CON_GROUP3_DIM06" localSheetId="30">#REF!</definedName>
    <definedName name="CON_GROUP3_DIM06" localSheetId="32">#REF!</definedName>
    <definedName name="CON_GROUP3_DIM06" localSheetId="24">#REF!</definedName>
    <definedName name="CON_GROUP3_DIM06" localSheetId="25">#REF!</definedName>
    <definedName name="CON_GROUP3_DIM06" localSheetId="26">#REF!</definedName>
    <definedName name="CON_GROUP3_DIM06" localSheetId="27">#REF!</definedName>
    <definedName name="CON_GROUP3_DIM06">#REF!</definedName>
    <definedName name="CON_GROUP3_DIM07" localSheetId="1">#REF!</definedName>
    <definedName name="CON_GROUP3_DIM07" localSheetId="28">#REF!</definedName>
    <definedName name="CON_GROUP3_DIM07" localSheetId="21">#REF!</definedName>
    <definedName name="CON_GROUP3_DIM07" localSheetId="23">#REF!</definedName>
    <definedName name="CON_GROUP3_DIM07" localSheetId="22">#REF!</definedName>
    <definedName name="CON_GROUP3_DIM07" localSheetId="19">#REF!</definedName>
    <definedName name="CON_GROUP3_DIM07" localSheetId="20">#REF!</definedName>
    <definedName name="CON_GROUP3_DIM07" localSheetId="33">#REF!</definedName>
    <definedName name="CON_GROUP3_DIM07" localSheetId="34">#REF!</definedName>
    <definedName name="CON_GROUP3_DIM07" localSheetId="31">#REF!</definedName>
    <definedName name="CON_GROUP3_DIM07" localSheetId="30">#REF!</definedName>
    <definedName name="CON_GROUP3_DIM07" localSheetId="32">#REF!</definedName>
    <definedName name="CON_GROUP3_DIM07" localSheetId="24">#REF!</definedName>
    <definedName name="CON_GROUP3_DIM07" localSheetId="25">#REF!</definedName>
    <definedName name="CON_GROUP3_DIM07" localSheetId="26">#REF!</definedName>
    <definedName name="CON_GROUP3_DIM07" localSheetId="27">#REF!</definedName>
    <definedName name="CON_GROUP3_DIM07">#REF!</definedName>
    <definedName name="CON_GROUP3_DIM08" localSheetId="1">#REF!</definedName>
    <definedName name="CON_GROUP3_DIM08" localSheetId="28">#REF!</definedName>
    <definedName name="CON_GROUP3_DIM08" localSheetId="21">#REF!</definedName>
    <definedName name="CON_GROUP3_DIM08" localSheetId="23">#REF!</definedName>
    <definedName name="CON_GROUP3_DIM08" localSheetId="22">#REF!</definedName>
    <definedName name="CON_GROUP3_DIM08" localSheetId="19">#REF!</definedName>
    <definedName name="CON_GROUP3_DIM08" localSheetId="20">#REF!</definedName>
    <definedName name="CON_GROUP3_DIM08" localSheetId="33">#REF!</definedName>
    <definedName name="CON_GROUP3_DIM08" localSheetId="34">#REF!</definedName>
    <definedName name="CON_GROUP3_DIM08" localSheetId="31">#REF!</definedName>
    <definedName name="CON_GROUP3_DIM08" localSheetId="30">#REF!</definedName>
    <definedName name="CON_GROUP3_DIM08" localSheetId="32">#REF!</definedName>
    <definedName name="CON_GROUP3_DIM08" localSheetId="24">#REF!</definedName>
    <definedName name="CON_GROUP3_DIM08" localSheetId="25">#REF!</definedName>
    <definedName name="CON_GROUP3_DIM08" localSheetId="26">#REF!</definedName>
    <definedName name="CON_GROUP3_DIM08" localSheetId="27">#REF!</definedName>
    <definedName name="CON_GROUP3_DIM08">#REF!</definedName>
    <definedName name="CON_GROUP3_DIM09" localSheetId="1">#REF!</definedName>
    <definedName name="CON_GROUP3_DIM09" localSheetId="28">#REF!</definedName>
    <definedName name="CON_GROUP3_DIM09" localSheetId="21">#REF!</definedName>
    <definedName name="CON_GROUP3_DIM09" localSheetId="23">#REF!</definedName>
    <definedName name="CON_GROUP3_DIM09" localSheetId="22">#REF!</definedName>
    <definedName name="CON_GROUP3_DIM09" localSheetId="19">#REF!</definedName>
    <definedName name="CON_GROUP3_DIM09" localSheetId="20">#REF!</definedName>
    <definedName name="CON_GROUP3_DIM09" localSheetId="33">#REF!</definedName>
    <definedName name="CON_GROUP3_DIM09" localSheetId="34">#REF!</definedName>
    <definedName name="CON_GROUP3_DIM09" localSheetId="31">#REF!</definedName>
    <definedName name="CON_GROUP3_DIM09" localSheetId="30">#REF!</definedName>
    <definedName name="CON_GROUP3_DIM09" localSheetId="32">#REF!</definedName>
    <definedName name="CON_GROUP3_DIM09" localSheetId="24">#REF!</definedName>
    <definedName name="CON_GROUP3_DIM09" localSheetId="25">#REF!</definedName>
    <definedName name="CON_GROUP3_DIM09" localSheetId="26">#REF!</definedName>
    <definedName name="CON_GROUP3_DIM09" localSheetId="27">#REF!</definedName>
    <definedName name="CON_GROUP3_DIM09">#REF!</definedName>
    <definedName name="CON_GROUP3_DIM10" localSheetId="1">#REF!</definedName>
    <definedName name="CON_GROUP3_DIM10" localSheetId="28">#REF!</definedName>
    <definedName name="CON_GROUP3_DIM10" localSheetId="21">#REF!</definedName>
    <definedName name="CON_GROUP3_DIM10" localSheetId="23">#REF!</definedName>
    <definedName name="CON_GROUP3_DIM10" localSheetId="22">#REF!</definedName>
    <definedName name="CON_GROUP3_DIM10" localSheetId="19">#REF!</definedName>
    <definedName name="CON_GROUP3_DIM10" localSheetId="20">#REF!</definedName>
    <definedName name="CON_GROUP3_DIM10" localSheetId="33">#REF!</definedName>
    <definedName name="CON_GROUP3_DIM10" localSheetId="34">#REF!</definedName>
    <definedName name="CON_GROUP3_DIM10" localSheetId="31">#REF!</definedName>
    <definedName name="CON_GROUP3_DIM10" localSheetId="30">#REF!</definedName>
    <definedName name="CON_GROUP3_DIM10" localSheetId="32">#REF!</definedName>
    <definedName name="CON_GROUP3_DIM10" localSheetId="24">#REF!</definedName>
    <definedName name="CON_GROUP3_DIM10" localSheetId="25">#REF!</definedName>
    <definedName name="CON_GROUP3_DIM10" localSheetId="26">#REF!</definedName>
    <definedName name="CON_GROUP3_DIM10" localSheetId="27">#REF!</definedName>
    <definedName name="CON_GROUP3_DIM10">#REF!</definedName>
    <definedName name="CON_GROUP3_DIMS" localSheetId="1">#REF!</definedName>
    <definedName name="CON_GROUP3_DIMS" localSheetId="28">#REF!</definedName>
    <definedName name="CON_GROUP3_DIMS" localSheetId="21">#REF!</definedName>
    <definedName name="CON_GROUP3_DIMS" localSheetId="23">#REF!</definedName>
    <definedName name="CON_GROUP3_DIMS" localSheetId="22">#REF!</definedName>
    <definedName name="CON_GROUP3_DIMS" localSheetId="19">#REF!</definedName>
    <definedName name="CON_GROUP3_DIMS" localSheetId="20">#REF!</definedName>
    <definedName name="CON_GROUP3_DIMS" localSheetId="33">#REF!</definedName>
    <definedName name="CON_GROUP3_DIMS" localSheetId="34">#REF!</definedName>
    <definedName name="CON_GROUP3_DIMS" localSheetId="31">#REF!</definedName>
    <definedName name="CON_GROUP3_DIMS" localSheetId="30">#REF!</definedName>
    <definedName name="CON_GROUP3_DIMS" localSheetId="32">#REF!</definedName>
    <definedName name="CON_GROUP3_DIMS" localSheetId="24">#REF!</definedName>
    <definedName name="CON_GROUP3_DIMS" localSheetId="25">#REF!</definedName>
    <definedName name="CON_GROUP3_DIMS" localSheetId="26">#REF!</definedName>
    <definedName name="CON_GROUP3_DIMS" localSheetId="27">#REF!</definedName>
    <definedName name="CON_GROUP3_DIMS">#REF!</definedName>
    <definedName name="CON_GROUP3_NAME" localSheetId="1">#REF!</definedName>
    <definedName name="CON_GROUP3_NAME" localSheetId="28">#REF!</definedName>
    <definedName name="CON_GROUP3_NAME" localSheetId="21">#REF!</definedName>
    <definedName name="CON_GROUP3_NAME" localSheetId="23">#REF!</definedName>
    <definedName name="CON_GROUP3_NAME" localSheetId="22">#REF!</definedName>
    <definedName name="CON_GROUP3_NAME" localSheetId="19">#REF!</definedName>
    <definedName name="CON_GROUP3_NAME" localSheetId="20">#REF!</definedName>
    <definedName name="CON_GROUP3_NAME" localSheetId="33">#REF!</definedName>
    <definedName name="CON_GROUP3_NAME" localSheetId="34">#REF!</definedName>
    <definedName name="CON_GROUP3_NAME" localSheetId="31">#REF!</definedName>
    <definedName name="CON_GROUP3_NAME" localSheetId="30">#REF!</definedName>
    <definedName name="CON_GROUP3_NAME" localSheetId="32">#REF!</definedName>
    <definedName name="CON_GROUP3_NAME" localSheetId="24">#REF!</definedName>
    <definedName name="CON_GROUP3_NAME" localSheetId="25">#REF!</definedName>
    <definedName name="CON_GROUP3_NAME" localSheetId="26">#REF!</definedName>
    <definedName name="CON_GROUP3_NAME" localSheetId="27">#REF!</definedName>
    <definedName name="CON_GROUP3_NAME">#REF!</definedName>
    <definedName name="CON_GROUP4_CON1" localSheetId="1">#REF!</definedName>
    <definedName name="CON_GROUP4_CON1" localSheetId="28">#REF!</definedName>
    <definedName name="CON_GROUP4_CON1" localSheetId="21">#REF!</definedName>
    <definedName name="CON_GROUP4_CON1" localSheetId="23">#REF!</definedName>
    <definedName name="CON_GROUP4_CON1" localSheetId="22">#REF!</definedName>
    <definedName name="CON_GROUP4_CON1" localSheetId="19">#REF!</definedName>
    <definedName name="CON_GROUP4_CON1" localSheetId="20">#REF!</definedName>
    <definedName name="CON_GROUP4_CON1" localSheetId="33">#REF!</definedName>
    <definedName name="CON_GROUP4_CON1" localSheetId="34">#REF!</definedName>
    <definedName name="CON_GROUP4_CON1" localSheetId="31">#REF!</definedName>
    <definedName name="CON_GROUP4_CON1" localSheetId="30">#REF!</definedName>
    <definedName name="CON_GROUP4_CON1" localSheetId="32">#REF!</definedName>
    <definedName name="CON_GROUP4_CON1" localSheetId="24">#REF!</definedName>
    <definedName name="CON_GROUP4_CON1" localSheetId="25">#REF!</definedName>
    <definedName name="CON_GROUP4_CON1" localSheetId="26">#REF!</definedName>
    <definedName name="CON_GROUP4_CON1" localSheetId="27">#REF!</definedName>
    <definedName name="CON_GROUP4_CON1">#REF!</definedName>
    <definedName name="CON_GROUP4_CON2" localSheetId="1">#REF!</definedName>
    <definedName name="CON_GROUP4_CON2" localSheetId="28">#REF!</definedName>
    <definedName name="CON_GROUP4_CON2" localSheetId="21">#REF!</definedName>
    <definedName name="CON_GROUP4_CON2" localSheetId="23">#REF!</definedName>
    <definedName name="CON_GROUP4_CON2" localSheetId="22">#REF!</definedName>
    <definedName name="CON_GROUP4_CON2" localSheetId="19">#REF!</definedName>
    <definedName name="CON_GROUP4_CON2" localSheetId="20">#REF!</definedName>
    <definedName name="CON_GROUP4_CON2" localSheetId="33">#REF!</definedName>
    <definedName name="CON_GROUP4_CON2" localSheetId="34">#REF!</definedName>
    <definedName name="CON_GROUP4_CON2" localSheetId="31">#REF!</definedName>
    <definedName name="CON_GROUP4_CON2" localSheetId="30">#REF!</definedName>
    <definedName name="CON_GROUP4_CON2" localSheetId="32">#REF!</definedName>
    <definedName name="CON_GROUP4_CON2" localSheetId="24">#REF!</definedName>
    <definedName name="CON_GROUP4_CON2" localSheetId="25">#REF!</definedName>
    <definedName name="CON_GROUP4_CON2" localSheetId="26">#REF!</definedName>
    <definedName name="CON_GROUP4_CON2" localSheetId="27">#REF!</definedName>
    <definedName name="CON_GROUP4_CON2">#REF!</definedName>
    <definedName name="CON_GROUP4_CON3" localSheetId="1">#REF!</definedName>
    <definedName name="CON_GROUP4_CON3" localSheetId="28">#REF!</definedName>
    <definedName name="CON_GROUP4_CON3" localSheetId="21">#REF!</definedName>
    <definedName name="CON_GROUP4_CON3" localSheetId="23">#REF!</definedName>
    <definedName name="CON_GROUP4_CON3" localSheetId="22">#REF!</definedName>
    <definedName name="CON_GROUP4_CON3" localSheetId="19">#REF!</definedName>
    <definedName name="CON_GROUP4_CON3" localSheetId="20">#REF!</definedName>
    <definedName name="CON_GROUP4_CON3" localSheetId="33">#REF!</definedName>
    <definedName name="CON_GROUP4_CON3" localSheetId="34">#REF!</definedName>
    <definedName name="CON_GROUP4_CON3" localSheetId="31">#REF!</definedName>
    <definedName name="CON_GROUP4_CON3" localSheetId="30">#REF!</definedName>
    <definedName name="CON_GROUP4_CON3" localSheetId="32">#REF!</definedName>
    <definedName name="CON_GROUP4_CON3" localSheetId="24">#REF!</definedName>
    <definedName name="CON_GROUP4_CON3" localSheetId="25">#REF!</definedName>
    <definedName name="CON_GROUP4_CON3" localSheetId="26">#REF!</definedName>
    <definedName name="CON_GROUP4_CON3" localSheetId="27">#REF!</definedName>
    <definedName name="CON_GROUP4_CON3">#REF!</definedName>
    <definedName name="CON_GROUP4_CON4" localSheetId="1">#REF!</definedName>
    <definedName name="CON_GROUP4_CON4" localSheetId="28">#REF!</definedName>
    <definedName name="CON_GROUP4_CON4" localSheetId="21">#REF!</definedName>
    <definedName name="CON_GROUP4_CON4" localSheetId="23">#REF!</definedName>
    <definedName name="CON_GROUP4_CON4" localSheetId="22">#REF!</definedName>
    <definedName name="CON_GROUP4_CON4" localSheetId="19">#REF!</definedName>
    <definedName name="CON_GROUP4_CON4" localSheetId="20">#REF!</definedName>
    <definedName name="CON_GROUP4_CON4" localSheetId="33">#REF!</definedName>
    <definedName name="CON_GROUP4_CON4" localSheetId="34">#REF!</definedName>
    <definedName name="CON_GROUP4_CON4" localSheetId="31">#REF!</definedName>
    <definedName name="CON_GROUP4_CON4" localSheetId="30">#REF!</definedName>
    <definedName name="CON_GROUP4_CON4" localSheetId="32">#REF!</definedName>
    <definedName name="CON_GROUP4_CON4" localSheetId="24">#REF!</definedName>
    <definedName name="CON_GROUP4_CON4" localSheetId="25">#REF!</definedName>
    <definedName name="CON_GROUP4_CON4" localSheetId="26">#REF!</definedName>
    <definedName name="CON_GROUP4_CON4" localSheetId="27">#REF!</definedName>
    <definedName name="CON_GROUP4_CON4">#REF!</definedName>
    <definedName name="CON_GROUP4_CON5" localSheetId="1">#REF!</definedName>
    <definedName name="CON_GROUP4_CON5" localSheetId="28">#REF!</definedName>
    <definedName name="CON_GROUP4_CON5" localSheetId="21">#REF!</definedName>
    <definedName name="CON_GROUP4_CON5" localSheetId="23">#REF!</definedName>
    <definedName name="CON_GROUP4_CON5" localSheetId="22">#REF!</definedName>
    <definedName name="CON_GROUP4_CON5" localSheetId="19">#REF!</definedName>
    <definedName name="CON_GROUP4_CON5" localSheetId="20">#REF!</definedName>
    <definedName name="CON_GROUP4_CON5" localSheetId="33">#REF!</definedName>
    <definedName name="CON_GROUP4_CON5" localSheetId="34">#REF!</definedName>
    <definedName name="CON_GROUP4_CON5" localSheetId="31">#REF!</definedName>
    <definedName name="CON_GROUP4_CON5" localSheetId="30">#REF!</definedName>
    <definedName name="CON_GROUP4_CON5" localSheetId="32">#REF!</definedName>
    <definedName name="CON_GROUP4_CON5" localSheetId="24">#REF!</definedName>
    <definedName name="CON_GROUP4_CON5" localSheetId="25">#REF!</definedName>
    <definedName name="CON_GROUP4_CON5" localSheetId="26">#REF!</definedName>
    <definedName name="CON_GROUP4_CON5" localSheetId="27">#REF!</definedName>
    <definedName name="CON_GROUP4_CON5">#REF!</definedName>
    <definedName name="CON_GROUP4_CON6" localSheetId="1">#REF!</definedName>
    <definedName name="CON_GROUP4_CON6" localSheetId="28">#REF!</definedName>
    <definedName name="CON_GROUP4_CON6" localSheetId="21">#REF!</definedName>
    <definedName name="CON_GROUP4_CON6" localSheetId="23">#REF!</definedName>
    <definedName name="CON_GROUP4_CON6" localSheetId="22">#REF!</definedName>
    <definedName name="CON_GROUP4_CON6" localSheetId="19">#REF!</definedName>
    <definedName name="CON_GROUP4_CON6" localSheetId="20">#REF!</definedName>
    <definedName name="CON_GROUP4_CON6" localSheetId="33">#REF!</definedName>
    <definedName name="CON_GROUP4_CON6" localSheetId="34">#REF!</definedName>
    <definedName name="CON_GROUP4_CON6" localSheetId="31">#REF!</definedName>
    <definedName name="CON_GROUP4_CON6" localSheetId="30">#REF!</definedName>
    <definedName name="CON_GROUP4_CON6" localSheetId="32">#REF!</definedName>
    <definedName name="CON_GROUP4_CON6" localSheetId="24">#REF!</definedName>
    <definedName name="CON_GROUP4_CON6" localSheetId="25">#REF!</definedName>
    <definedName name="CON_GROUP4_CON6" localSheetId="26">#REF!</definedName>
    <definedName name="CON_GROUP4_CON6" localSheetId="27">#REF!</definedName>
    <definedName name="CON_GROUP4_CON6">#REF!</definedName>
    <definedName name="CON_GROUP4_CON7" localSheetId="1">#REF!</definedName>
    <definedName name="CON_GROUP4_CON7" localSheetId="28">#REF!</definedName>
    <definedName name="CON_GROUP4_CON7" localSheetId="21">#REF!</definedName>
    <definedName name="CON_GROUP4_CON7" localSheetId="23">#REF!</definedName>
    <definedName name="CON_GROUP4_CON7" localSheetId="22">#REF!</definedName>
    <definedName name="CON_GROUP4_CON7" localSheetId="19">#REF!</definedName>
    <definedName name="CON_GROUP4_CON7" localSheetId="20">#REF!</definedName>
    <definedName name="CON_GROUP4_CON7" localSheetId="33">#REF!</definedName>
    <definedName name="CON_GROUP4_CON7" localSheetId="34">#REF!</definedName>
    <definedName name="CON_GROUP4_CON7" localSheetId="31">#REF!</definedName>
    <definedName name="CON_GROUP4_CON7" localSheetId="30">#REF!</definedName>
    <definedName name="CON_GROUP4_CON7" localSheetId="32">#REF!</definedName>
    <definedName name="CON_GROUP4_CON7" localSheetId="24">#REF!</definedName>
    <definedName name="CON_GROUP4_CON7" localSheetId="25">#REF!</definedName>
    <definedName name="CON_GROUP4_CON7" localSheetId="26">#REF!</definedName>
    <definedName name="CON_GROUP4_CON7" localSheetId="27">#REF!</definedName>
    <definedName name="CON_GROUP4_CON7">#REF!</definedName>
    <definedName name="CON_GROUP4_CON8" localSheetId="1">#REF!</definedName>
    <definedName name="CON_GROUP4_CON8" localSheetId="28">#REF!</definedName>
    <definedName name="CON_GROUP4_CON8" localSheetId="21">#REF!</definedName>
    <definedName name="CON_GROUP4_CON8" localSheetId="23">#REF!</definedName>
    <definedName name="CON_GROUP4_CON8" localSheetId="22">#REF!</definedName>
    <definedName name="CON_GROUP4_CON8" localSheetId="19">#REF!</definedName>
    <definedName name="CON_GROUP4_CON8" localSheetId="20">#REF!</definedName>
    <definedName name="CON_GROUP4_CON8" localSheetId="33">#REF!</definedName>
    <definedName name="CON_GROUP4_CON8" localSheetId="34">#REF!</definedName>
    <definedName name="CON_GROUP4_CON8" localSheetId="31">#REF!</definedName>
    <definedName name="CON_GROUP4_CON8" localSheetId="30">#REF!</definedName>
    <definedName name="CON_GROUP4_CON8" localSheetId="32">#REF!</definedName>
    <definedName name="CON_GROUP4_CON8" localSheetId="24">#REF!</definedName>
    <definedName name="CON_GROUP4_CON8" localSheetId="25">#REF!</definedName>
    <definedName name="CON_GROUP4_CON8" localSheetId="26">#REF!</definedName>
    <definedName name="CON_GROUP4_CON8" localSheetId="27">#REF!</definedName>
    <definedName name="CON_GROUP4_CON8">#REF!</definedName>
    <definedName name="CON_GROUP4_CONS" localSheetId="1">#REF!</definedName>
    <definedName name="CON_GROUP4_CONS" localSheetId="28">#REF!</definedName>
    <definedName name="CON_GROUP4_CONS" localSheetId="21">#REF!</definedName>
    <definedName name="CON_GROUP4_CONS" localSheetId="23">#REF!</definedName>
    <definedName name="CON_GROUP4_CONS" localSheetId="22">#REF!</definedName>
    <definedName name="CON_GROUP4_CONS" localSheetId="19">#REF!</definedName>
    <definedName name="CON_GROUP4_CONS" localSheetId="20">#REF!</definedName>
    <definedName name="CON_GROUP4_CONS" localSheetId="33">#REF!</definedName>
    <definedName name="CON_GROUP4_CONS" localSheetId="34">#REF!</definedName>
    <definedName name="CON_GROUP4_CONS" localSheetId="31">#REF!</definedName>
    <definedName name="CON_GROUP4_CONS" localSheetId="30">#REF!</definedName>
    <definedName name="CON_GROUP4_CONS" localSheetId="32">#REF!</definedName>
    <definedName name="CON_GROUP4_CONS" localSheetId="24">#REF!</definedName>
    <definedName name="CON_GROUP4_CONS" localSheetId="25">#REF!</definedName>
    <definedName name="CON_GROUP4_CONS" localSheetId="26">#REF!</definedName>
    <definedName name="CON_GROUP4_CONS" localSheetId="27">#REF!</definedName>
    <definedName name="CON_GROUP4_CONS">#REF!</definedName>
    <definedName name="CON_GROUP4_DIM01" localSheetId="1">#REF!</definedName>
    <definedName name="CON_GROUP4_DIM01" localSheetId="28">#REF!</definedName>
    <definedName name="CON_GROUP4_DIM01" localSheetId="21">#REF!</definedName>
    <definedName name="CON_GROUP4_DIM01" localSheetId="23">#REF!</definedName>
    <definedName name="CON_GROUP4_DIM01" localSheetId="22">#REF!</definedName>
    <definedName name="CON_GROUP4_DIM01" localSheetId="19">#REF!</definedName>
    <definedName name="CON_GROUP4_DIM01" localSheetId="20">#REF!</definedName>
    <definedName name="CON_GROUP4_DIM01" localSheetId="33">#REF!</definedName>
    <definedName name="CON_GROUP4_DIM01" localSheetId="34">#REF!</definedName>
    <definedName name="CON_GROUP4_DIM01" localSheetId="31">#REF!</definedName>
    <definedName name="CON_GROUP4_DIM01" localSheetId="30">#REF!</definedName>
    <definedName name="CON_GROUP4_DIM01" localSheetId="32">#REF!</definedName>
    <definedName name="CON_GROUP4_DIM01" localSheetId="24">#REF!</definedName>
    <definedName name="CON_GROUP4_DIM01" localSheetId="25">#REF!</definedName>
    <definedName name="CON_GROUP4_DIM01" localSheetId="26">#REF!</definedName>
    <definedName name="CON_GROUP4_DIM01" localSheetId="27">#REF!</definedName>
    <definedName name="CON_GROUP4_DIM01">#REF!</definedName>
    <definedName name="CON_GROUP4_DIM02" localSheetId="1">#REF!</definedName>
    <definedName name="CON_GROUP4_DIM02" localSheetId="28">#REF!</definedName>
    <definedName name="CON_GROUP4_DIM02" localSheetId="21">#REF!</definedName>
    <definedName name="CON_GROUP4_DIM02" localSheetId="23">#REF!</definedName>
    <definedName name="CON_GROUP4_DIM02" localSheetId="22">#REF!</definedName>
    <definedName name="CON_GROUP4_DIM02" localSheetId="19">#REF!</definedName>
    <definedName name="CON_GROUP4_DIM02" localSheetId="20">#REF!</definedName>
    <definedName name="CON_GROUP4_DIM02" localSheetId="33">#REF!</definedName>
    <definedName name="CON_GROUP4_DIM02" localSheetId="34">#REF!</definedName>
    <definedName name="CON_GROUP4_DIM02" localSheetId="31">#REF!</definedName>
    <definedName name="CON_GROUP4_DIM02" localSheetId="30">#REF!</definedName>
    <definedName name="CON_GROUP4_DIM02" localSheetId="32">#REF!</definedName>
    <definedName name="CON_GROUP4_DIM02" localSheetId="24">#REF!</definedName>
    <definedName name="CON_GROUP4_DIM02" localSheetId="25">#REF!</definedName>
    <definedName name="CON_GROUP4_DIM02" localSheetId="26">#REF!</definedName>
    <definedName name="CON_GROUP4_DIM02" localSheetId="27">#REF!</definedName>
    <definedName name="CON_GROUP4_DIM02">#REF!</definedName>
    <definedName name="CON_GROUP4_DIM03" localSheetId="1">#REF!</definedName>
    <definedName name="CON_GROUP4_DIM03" localSheetId="28">#REF!</definedName>
    <definedName name="CON_GROUP4_DIM03" localSheetId="21">#REF!</definedName>
    <definedName name="CON_GROUP4_DIM03" localSheetId="23">#REF!</definedName>
    <definedName name="CON_GROUP4_DIM03" localSheetId="22">#REF!</definedName>
    <definedName name="CON_GROUP4_DIM03" localSheetId="19">#REF!</definedName>
    <definedName name="CON_GROUP4_DIM03" localSheetId="20">#REF!</definedName>
    <definedName name="CON_GROUP4_DIM03" localSheetId="33">#REF!</definedName>
    <definedName name="CON_GROUP4_DIM03" localSheetId="34">#REF!</definedName>
    <definedName name="CON_GROUP4_DIM03" localSheetId="31">#REF!</definedName>
    <definedName name="CON_GROUP4_DIM03" localSheetId="30">#REF!</definedName>
    <definedName name="CON_GROUP4_DIM03" localSheetId="32">#REF!</definedName>
    <definedName name="CON_GROUP4_DIM03" localSheetId="24">#REF!</definedName>
    <definedName name="CON_GROUP4_DIM03" localSheetId="25">#REF!</definedName>
    <definedName name="CON_GROUP4_DIM03" localSheetId="26">#REF!</definedName>
    <definedName name="CON_GROUP4_DIM03" localSheetId="27">#REF!</definedName>
    <definedName name="CON_GROUP4_DIM03">#REF!</definedName>
    <definedName name="CON_GROUP4_DIM04" localSheetId="1">#REF!</definedName>
    <definedName name="CON_GROUP4_DIM04" localSheetId="28">#REF!</definedName>
    <definedName name="CON_GROUP4_DIM04" localSheetId="21">#REF!</definedName>
    <definedName name="CON_GROUP4_DIM04" localSheetId="23">#REF!</definedName>
    <definedName name="CON_GROUP4_DIM04" localSheetId="22">#REF!</definedName>
    <definedName name="CON_GROUP4_DIM04" localSheetId="19">#REF!</definedName>
    <definedName name="CON_GROUP4_DIM04" localSheetId="20">#REF!</definedName>
    <definedName name="CON_GROUP4_DIM04" localSheetId="33">#REF!</definedName>
    <definedName name="CON_GROUP4_DIM04" localSheetId="34">#REF!</definedName>
    <definedName name="CON_GROUP4_DIM04" localSheetId="31">#REF!</definedName>
    <definedName name="CON_GROUP4_DIM04" localSheetId="30">#REF!</definedName>
    <definedName name="CON_GROUP4_DIM04" localSheetId="32">#REF!</definedName>
    <definedName name="CON_GROUP4_DIM04" localSheetId="24">#REF!</definedName>
    <definedName name="CON_GROUP4_DIM04" localSheetId="25">#REF!</definedName>
    <definedName name="CON_GROUP4_DIM04" localSheetId="26">#REF!</definedName>
    <definedName name="CON_GROUP4_DIM04" localSheetId="27">#REF!</definedName>
    <definedName name="CON_GROUP4_DIM04">#REF!</definedName>
    <definedName name="CON_GROUP4_DIM05" localSheetId="1">#REF!</definedName>
    <definedName name="CON_GROUP4_DIM05" localSheetId="28">#REF!</definedName>
    <definedName name="CON_GROUP4_DIM05" localSheetId="21">#REF!</definedName>
    <definedName name="CON_GROUP4_DIM05" localSheetId="23">#REF!</definedName>
    <definedName name="CON_GROUP4_DIM05" localSheetId="22">#REF!</definedName>
    <definedName name="CON_GROUP4_DIM05" localSheetId="19">#REF!</definedName>
    <definedName name="CON_GROUP4_DIM05" localSheetId="20">#REF!</definedName>
    <definedName name="CON_GROUP4_DIM05" localSheetId="33">#REF!</definedName>
    <definedName name="CON_GROUP4_DIM05" localSheetId="34">#REF!</definedName>
    <definedName name="CON_GROUP4_DIM05" localSheetId="31">#REF!</definedName>
    <definedName name="CON_GROUP4_DIM05" localSheetId="30">#REF!</definedName>
    <definedName name="CON_GROUP4_DIM05" localSheetId="32">#REF!</definedName>
    <definedName name="CON_GROUP4_DIM05" localSheetId="24">#REF!</definedName>
    <definedName name="CON_GROUP4_DIM05" localSheetId="25">#REF!</definedName>
    <definedName name="CON_GROUP4_DIM05" localSheetId="26">#REF!</definedName>
    <definedName name="CON_GROUP4_DIM05" localSheetId="27">#REF!</definedName>
    <definedName name="CON_GROUP4_DIM05">#REF!</definedName>
    <definedName name="CON_GROUP4_DIM06" localSheetId="1">#REF!</definedName>
    <definedName name="CON_GROUP4_DIM06" localSheetId="28">#REF!</definedName>
    <definedName name="CON_GROUP4_DIM06" localSheetId="21">#REF!</definedName>
    <definedName name="CON_GROUP4_DIM06" localSheetId="23">#REF!</definedName>
    <definedName name="CON_GROUP4_DIM06" localSheetId="22">#REF!</definedName>
    <definedName name="CON_GROUP4_DIM06" localSheetId="19">#REF!</definedName>
    <definedName name="CON_GROUP4_DIM06" localSheetId="20">#REF!</definedName>
    <definedName name="CON_GROUP4_DIM06" localSheetId="33">#REF!</definedName>
    <definedName name="CON_GROUP4_DIM06" localSheetId="34">#REF!</definedName>
    <definedName name="CON_GROUP4_DIM06" localSheetId="31">#REF!</definedName>
    <definedName name="CON_GROUP4_DIM06" localSheetId="30">#REF!</definedName>
    <definedName name="CON_GROUP4_DIM06" localSheetId="32">#REF!</definedName>
    <definedName name="CON_GROUP4_DIM06" localSheetId="24">#REF!</definedName>
    <definedName name="CON_GROUP4_DIM06" localSheetId="25">#REF!</definedName>
    <definedName name="CON_GROUP4_DIM06" localSheetId="26">#REF!</definedName>
    <definedName name="CON_GROUP4_DIM06" localSheetId="27">#REF!</definedName>
    <definedName name="CON_GROUP4_DIM06">#REF!</definedName>
    <definedName name="CON_GROUP4_DIM07" localSheetId="1">#REF!</definedName>
    <definedName name="CON_GROUP4_DIM07" localSheetId="28">#REF!</definedName>
    <definedName name="CON_GROUP4_DIM07" localSheetId="21">#REF!</definedName>
    <definedName name="CON_GROUP4_DIM07" localSheetId="23">#REF!</definedName>
    <definedName name="CON_GROUP4_DIM07" localSheetId="22">#REF!</definedName>
    <definedName name="CON_GROUP4_DIM07" localSheetId="19">#REF!</definedName>
    <definedName name="CON_GROUP4_DIM07" localSheetId="20">#REF!</definedName>
    <definedName name="CON_GROUP4_DIM07" localSheetId="33">#REF!</definedName>
    <definedName name="CON_GROUP4_DIM07" localSheetId="34">#REF!</definedName>
    <definedName name="CON_GROUP4_DIM07" localSheetId="31">#REF!</definedName>
    <definedName name="CON_GROUP4_DIM07" localSheetId="30">#REF!</definedName>
    <definedName name="CON_GROUP4_DIM07" localSheetId="32">#REF!</definedName>
    <definedName name="CON_GROUP4_DIM07" localSheetId="24">#REF!</definedName>
    <definedName name="CON_GROUP4_DIM07" localSheetId="25">#REF!</definedName>
    <definedName name="CON_GROUP4_DIM07" localSheetId="26">#REF!</definedName>
    <definedName name="CON_GROUP4_DIM07" localSheetId="27">#REF!</definedName>
    <definedName name="CON_GROUP4_DIM07">#REF!</definedName>
    <definedName name="CON_GROUP4_DIM08" localSheetId="1">#REF!</definedName>
    <definedName name="CON_GROUP4_DIM08" localSheetId="28">#REF!</definedName>
    <definedName name="CON_GROUP4_DIM08" localSheetId="21">#REF!</definedName>
    <definedName name="CON_GROUP4_DIM08" localSheetId="23">#REF!</definedName>
    <definedName name="CON_GROUP4_DIM08" localSheetId="22">#REF!</definedName>
    <definedName name="CON_GROUP4_DIM08" localSheetId="19">#REF!</definedName>
    <definedName name="CON_GROUP4_DIM08" localSheetId="20">#REF!</definedName>
    <definedName name="CON_GROUP4_DIM08" localSheetId="33">#REF!</definedName>
    <definedName name="CON_GROUP4_DIM08" localSheetId="34">#REF!</definedName>
    <definedName name="CON_GROUP4_DIM08" localSheetId="31">#REF!</definedName>
    <definedName name="CON_GROUP4_DIM08" localSheetId="30">#REF!</definedName>
    <definedName name="CON_GROUP4_DIM08" localSheetId="32">#REF!</definedName>
    <definedName name="CON_GROUP4_DIM08" localSheetId="24">#REF!</definedName>
    <definedName name="CON_GROUP4_DIM08" localSheetId="25">#REF!</definedName>
    <definedName name="CON_GROUP4_DIM08" localSheetId="26">#REF!</definedName>
    <definedName name="CON_GROUP4_DIM08" localSheetId="27">#REF!</definedName>
    <definedName name="CON_GROUP4_DIM08">#REF!</definedName>
    <definedName name="CON_GROUP4_DIM09" localSheetId="1">#REF!</definedName>
    <definedName name="CON_GROUP4_DIM09" localSheetId="28">#REF!</definedName>
    <definedName name="CON_GROUP4_DIM09" localSheetId="21">#REF!</definedName>
    <definedName name="CON_GROUP4_DIM09" localSheetId="23">#REF!</definedName>
    <definedName name="CON_GROUP4_DIM09" localSheetId="22">#REF!</definedName>
    <definedName name="CON_GROUP4_DIM09" localSheetId="19">#REF!</definedName>
    <definedName name="CON_GROUP4_DIM09" localSheetId="20">#REF!</definedName>
    <definedName name="CON_GROUP4_DIM09" localSheetId="33">#REF!</definedName>
    <definedName name="CON_GROUP4_DIM09" localSheetId="34">#REF!</definedName>
    <definedName name="CON_GROUP4_DIM09" localSheetId="31">#REF!</definedName>
    <definedName name="CON_GROUP4_DIM09" localSheetId="30">#REF!</definedName>
    <definedName name="CON_GROUP4_DIM09" localSheetId="32">#REF!</definedName>
    <definedName name="CON_GROUP4_DIM09" localSheetId="24">#REF!</definedName>
    <definedName name="CON_GROUP4_DIM09" localSheetId="25">#REF!</definedName>
    <definedName name="CON_GROUP4_DIM09" localSheetId="26">#REF!</definedName>
    <definedName name="CON_GROUP4_DIM09" localSheetId="27">#REF!</definedName>
    <definedName name="CON_GROUP4_DIM09">#REF!</definedName>
    <definedName name="CON_GROUP4_DIM10" localSheetId="1">#REF!</definedName>
    <definedName name="CON_GROUP4_DIM10" localSheetId="28">#REF!</definedName>
    <definedName name="CON_GROUP4_DIM10" localSheetId="21">#REF!</definedName>
    <definedName name="CON_GROUP4_DIM10" localSheetId="23">#REF!</definedName>
    <definedName name="CON_GROUP4_DIM10" localSheetId="22">#REF!</definedName>
    <definedName name="CON_GROUP4_DIM10" localSheetId="19">#REF!</definedName>
    <definedName name="CON_GROUP4_DIM10" localSheetId="20">#REF!</definedName>
    <definedName name="CON_GROUP4_DIM10" localSheetId="33">#REF!</definedName>
    <definedName name="CON_GROUP4_DIM10" localSheetId="34">#REF!</definedName>
    <definedName name="CON_GROUP4_DIM10" localSheetId="31">#REF!</definedName>
    <definedName name="CON_GROUP4_DIM10" localSheetId="30">#REF!</definedName>
    <definedName name="CON_GROUP4_DIM10" localSheetId="32">#REF!</definedName>
    <definedName name="CON_GROUP4_DIM10" localSheetId="24">#REF!</definedName>
    <definedName name="CON_GROUP4_DIM10" localSheetId="25">#REF!</definedName>
    <definedName name="CON_GROUP4_DIM10" localSheetId="26">#REF!</definedName>
    <definedName name="CON_GROUP4_DIM10" localSheetId="27">#REF!</definedName>
    <definedName name="CON_GROUP4_DIM10">#REF!</definedName>
    <definedName name="CON_GROUP4_DIMS" localSheetId="1">#REF!</definedName>
    <definedName name="CON_GROUP4_DIMS" localSheetId="28">#REF!</definedName>
    <definedName name="CON_GROUP4_DIMS" localSheetId="21">#REF!</definedName>
    <definedName name="CON_GROUP4_DIMS" localSheetId="23">#REF!</definedName>
    <definedName name="CON_GROUP4_DIMS" localSheetId="22">#REF!</definedName>
    <definedName name="CON_GROUP4_DIMS" localSheetId="19">#REF!</definedName>
    <definedName name="CON_GROUP4_DIMS" localSheetId="20">#REF!</definedName>
    <definedName name="CON_GROUP4_DIMS" localSheetId="33">#REF!</definedName>
    <definedName name="CON_GROUP4_DIMS" localSheetId="34">#REF!</definedName>
    <definedName name="CON_GROUP4_DIMS" localSheetId="31">#REF!</definedName>
    <definedName name="CON_GROUP4_DIMS" localSheetId="30">#REF!</definedName>
    <definedName name="CON_GROUP4_DIMS" localSheetId="32">#REF!</definedName>
    <definedName name="CON_GROUP4_DIMS" localSheetId="24">#REF!</definedName>
    <definedName name="CON_GROUP4_DIMS" localSheetId="25">#REF!</definedName>
    <definedName name="CON_GROUP4_DIMS" localSheetId="26">#REF!</definedName>
    <definedName name="CON_GROUP4_DIMS" localSheetId="27">#REF!</definedName>
    <definedName name="CON_GROUP4_DIMS">#REF!</definedName>
    <definedName name="CON_GROUP4_NAME" localSheetId="1">#REF!</definedName>
    <definedName name="CON_GROUP4_NAME" localSheetId="28">#REF!</definedName>
    <definedName name="CON_GROUP4_NAME" localSheetId="21">#REF!</definedName>
    <definedName name="CON_GROUP4_NAME" localSheetId="23">#REF!</definedName>
    <definedName name="CON_GROUP4_NAME" localSheetId="22">#REF!</definedName>
    <definedName name="CON_GROUP4_NAME" localSheetId="19">#REF!</definedName>
    <definedName name="CON_GROUP4_NAME" localSheetId="20">#REF!</definedName>
    <definedName name="CON_GROUP4_NAME" localSheetId="33">#REF!</definedName>
    <definedName name="CON_GROUP4_NAME" localSheetId="34">#REF!</definedName>
    <definedName name="CON_GROUP4_NAME" localSheetId="31">#REF!</definedName>
    <definedName name="CON_GROUP4_NAME" localSheetId="30">#REF!</definedName>
    <definedName name="CON_GROUP4_NAME" localSheetId="32">#REF!</definedName>
    <definedName name="CON_GROUP4_NAME" localSheetId="24">#REF!</definedName>
    <definedName name="CON_GROUP4_NAME" localSheetId="25">#REF!</definedName>
    <definedName name="CON_GROUP4_NAME" localSheetId="26">#REF!</definedName>
    <definedName name="CON_GROUP4_NAME" localSheetId="27">#REF!</definedName>
    <definedName name="CON_GROUP4_NAME">#REF!</definedName>
    <definedName name="CrossStatu" localSheetId="28">[3]LookUp_Meta!$F$2:$F$10</definedName>
    <definedName name="CrossStatu" localSheetId="23">#REF!</definedName>
    <definedName name="CrossStatu" localSheetId="19">[3]LookUp_Meta!$F$2:$F$10</definedName>
    <definedName name="CrossStatu" localSheetId="34">[3]LookUp_Meta!$F$2:$F$10</definedName>
    <definedName name="CrossStatu" localSheetId="30">[3]LookUp_Meta!$F$2:$F$10</definedName>
    <definedName name="CrossStatu" localSheetId="24">[3]LookUp_Meta!$F$2:$F$10</definedName>
    <definedName name="CrossStatu">[3]LookUp_Meta!$F$2:$F$10</definedName>
    <definedName name="CTRL_COLUMNS" localSheetId="1">#REF!</definedName>
    <definedName name="CTRL_COLUMNS" localSheetId="28">#REF!</definedName>
    <definedName name="CTRL_COLUMNS" localSheetId="29">#REF!</definedName>
    <definedName name="CTRL_COLUMNS" localSheetId="21">#REF!</definedName>
    <definedName name="CTRL_COLUMNS" localSheetId="23">#REF!</definedName>
    <definedName name="CTRL_COLUMNS" localSheetId="22">#REF!</definedName>
    <definedName name="CTRL_COLUMNS" localSheetId="19">#REF!</definedName>
    <definedName name="CTRL_COLUMNS" localSheetId="20">#REF!</definedName>
    <definedName name="CTRL_COLUMNS" localSheetId="33">#REF!</definedName>
    <definedName name="CTRL_COLUMNS" localSheetId="34">#REF!</definedName>
    <definedName name="CTRL_COLUMNS" localSheetId="31">#REF!</definedName>
    <definedName name="CTRL_COLUMNS" localSheetId="14">#REF!</definedName>
    <definedName name="CTRL_COLUMNS" localSheetId="30">#REF!</definedName>
    <definedName name="CTRL_COLUMNS" localSheetId="32">#REF!</definedName>
    <definedName name="CTRL_COLUMNS" localSheetId="24">#REF!</definedName>
    <definedName name="CTRL_COLUMNS" localSheetId="25">#REF!</definedName>
    <definedName name="CTRL_COLUMNS" localSheetId="26">#REF!</definedName>
    <definedName name="CTRL_COLUMNS" localSheetId="27">#REF!</definedName>
    <definedName name="CTRL_COLUMNS">#REF!</definedName>
    <definedName name="CTRL_REP_PERIOD" localSheetId="1">#REF!</definedName>
    <definedName name="CTRL_REP_PERIOD" localSheetId="28">#REF!</definedName>
    <definedName name="CTRL_REP_PERIOD" localSheetId="29">#REF!</definedName>
    <definedName name="CTRL_REP_PERIOD" localSheetId="21">#REF!</definedName>
    <definedName name="CTRL_REP_PERIOD" localSheetId="23">#REF!</definedName>
    <definedName name="CTRL_REP_PERIOD" localSheetId="22">#REF!</definedName>
    <definedName name="CTRL_REP_PERIOD" localSheetId="19">#REF!</definedName>
    <definedName name="CTRL_REP_PERIOD" localSheetId="20">#REF!</definedName>
    <definedName name="CTRL_REP_PERIOD" localSheetId="33">#REF!</definedName>
    <definedName name="CTRL_REP_PERIOD" localSheetId="34">#REF!</definedName>
    <definedName name="CTRL_REP_PERIOD" localSheetId="31">#REF!</definedName>
    <definedName name="CTRL_REP_PERIOD" localSheetId="14">#REF!</definedName>
    <definedName name="CTRL_REP_PERIOD" localSheetId="30">#REF!</definedName>
    <definedName name="CTRL_REP_PERIOD" localSheetId="32">#REF!</definedName>
    <definedName name="CTRL_REP_PERIOD" localSheetId="24">#REF!</definedName>
    <definedName name="CTRL_REP_PERIOD" localSheetId="25">#REF!</definedName>
    <definedName name="CTRL_REP_PERIOD" localSheetId="26">#REF!</definedName>
    <definedName name="CTRL_REP_PERIOD" localSheetId="27">#REF!</definedName>
    <definedName name="CTRL_REP_PERIOD">#REF!</definedName>
    <definedName name="CTRL_REPCHAPTER" localSheetId="1">#REF!</definedName>
    <definedName name="CTRL_REPCHAPTER" localSheetId="28">#REF!</definedName>
    <definedName name="CTRL_REPCHAPTER" localSheetId="29">#REF!</definedName>
    <definedName name="CTRL_REPCHAPTER" localSheetId="21">#REF!</definedName>
    <definedName name="CTRL_REPCHAPTER" localSheetId="23">#REF!</definedName>
    <definedName name="CTRL_REPCHAPTER" localSheetId="22">#REF!</definedName>
    <definedName name="CTRL_REPCHAPTER" localSheetId="19">#REF!</definedName>
    <definedName name="CTRL_REPCHAPTER" localSheetId="20">#REF!</definedName>
    <definedName name="CTRL_REPCHAPTER" localSheetId="33">#REF!</definedName>
    <definedName name="CTRL_REPCHAPTER" localSheetId="34">#REF!</definedName>
    <definedName name="CTRL_REPCHAPTER" localSheetId="31">#REF!</definedName>
    <definedName name="CTRL_REPCHAPTER" localSheetId="14">#REF!</definedName>
    <definedName name="CTRL_REPCHAPTER" localSheetId="30">#REF!</definedName>
    <definedName name="CTRL_REPCHAPTER" localSheetId="32">#REF!</definedName>
    <definedName name="CTRL_REPCHAPTER" localSheetId="24">#REF!</definedName>
    <definedName name="CTRL_REPCHAPTER" localSheetId="25">#REF!</definedName>
    <definedName name="CTRL_REPCHAPTER" localSheetId="26">#REF!</definedName>
    <definedName name="CTRL_REPCHAPTER" localSheetId="27">#REF!</definedName>
    <definedName name="CTRL_REPCHAPTER">#REF!</definedName>
    <definedName name="CTRL_REPSEGMENT" localSheetId="1">#REF!</definedName>
    <definedName name="CTRL_REPSEGMENT" localSheetId="28">#REF!</definedName>
    <definedName name="CTRL_REPSEGMENT" localSheetId="21">#REF!</definedName>
    <definedName name="CTRL_REPSEGMENT" localSheetId="23">#REF!</definedName>
    <definedName name="CTRL_REPSEGMENT" localSheetId="22">#REF!</definedName>
    <definedName name="CTRL_REPSEGMENT" localSheetId="19">#REF!</definedName>
    <definedName name="CTRL_REPSEGMENT" localSheetId="20">#REF!</definedName>
    <definedName name="CTRL_REPSEGMENT" localSheetId="33">#REF!</definedName>
    <definedName name="CTRL_REPSEGMENT" localSheetId="34">#REF!</definedName>
    <definedName name="CTRL_REPSEGMENT" localSheetId="31">#REF!</definedName>
    <definedName name="CTRL_REPSEGMENT" localSheetId="30">#REF!</definedName>
    <definedName name="CTRL_REPSEGMENT" localSheetId="32">#REF!</definedName>
    <definedName name="CTRL_REPSEGMENT" localSheetId="24">#REF!</definedName>
    <definedName name="CTRL_REPSEGMENT" localSheetId="25">#REF!</definedName>
    <definedName name="CTRL_REPSEGMENT" localSheetId="26">#REF!</definedName>
    <definedName name="CTRL_REPSEGMENT" localSheetId="27">#REF!</definedName>
    <definedName name="CTRL_REPSEGMENT">#REF!</definedName>
    <definedName name="CTRL_REPTIME" localSheetId="1">#REF!</definedName>
    <definedName name="CTRL_REPTIME" localSheetId="28">#REF!</definedName>
    <definedName name="CTRL_REPTIME" localSheetId="21">#REF!</definedName>
    <definedName name="CTRL_REPTIME" localSheetId="23">#REF!</definedName>
    <definedName name="CTRL_REPTIME" localSheetId="22">#REF!</definedName>
    <definedName name="CTRL_REPTIME" localSheetId="19">#REF!</definedName>
    <definedName name="CTRL_REPTIME" localSheetId="20">#REF!</definedName>
    <definedName name="CTRL_REPTIME" localSheetId="33">#REF!</definedName>
    <definedName name="CTRL_REPTIME" localSheetId="34">#REF!</definedName>
    <definedName name="CTRL_REPTIME" localSheetId="31">#REF!</definedName>
    <definedName name="CTRL_REPTIME" localSheetId="30">#REF!</definedName>
    <definedName name="CTRL_REPTIME" localSheetId="32">#REF!</definedName>
    <definedName name="CTRL_REPTIME" localSheetId="24">#REF!</definedName>
    <definedName name="CTRL_REPTIME" localSheetId="25">#REF!</definedName>
    <definedName name="CTRL_REPTIME" localSheetId="26">#REF!</definedName>
    <definedName name="CTRL_REPTIME" localSheetId="27">#REF!</definedName>
    <definedName name="CTRL_REPTIME">#REF!</definedName>
    <definedName name="CTRL_REPTITLE" localSheetId="1">#REF!</definedName>
    <definedName name="CTRL_REPTITLE" localSheetId="28">#REF!</definedName>
    <definedName name="CTRL_REPTITLE" localSheetId="21">#REF!</definedName>
    <definedName name="CTRL_REPTITLE" localSheetId="23">#REF!</definedName>
    <definedName name="CTRL_REPTITLE" localSheetId="22">#REF!</definedName>
    <definedName name="CTRL_REPTITLE" localSheetId="19">#REF!</definedName>
    <definedName name="CTRL_REPTITLE" localSheetId="20">#REF!</definedName>
    <definedName name="CTRL_REPTITLE" localSheetId="33">#REF!</definedName>
    <definedName name="CTRL_REPTITLE" localSheetId="34">#REF!</definedName>
    <definedName name="CTRL_REPTITLE" localSheetId="31">#REF!</definedName>
    <definedName name="CTRL_REPTITLE" localSheetId="30">#REF!</definedName>
    <definedName name="CTRL_REPTITLE" localSheetId="32">#REF!</definedName>
    <definedName name="CTRL_REPTITLE" localSheetId="24">#REF!</definedName>
    <definedName name="CTRL_REPTITLE" localSheetId="25">#REF!</definedName>
    <definedName name="CTRL_REPTITLE" localSheetId="26">#REF!</definedName>
    <definedName name="CTRL_REPTITLE" localSheetId="27">#REF!</definedName>
    <definedName name="CTRL_REPTITLE">#REF!</definedName>
    <definedName name="CTRL_REPUNIT" localSheetId="1">#REF!</definedName>
    <definedName name="CTRL_REPUNIT" localSheetId="28">#REF!</definedName>
    <definedName name="CTRL_REPUNIT" localSheetId="21">#REF!</definedName>
    <definedName name="CTRL_REPUNIT" localSheetId="23">#REF!</definedName>
    <definedName name="CTRL_REPUNIT" localSheetId="22">#REF!</definedName>
    <definedName name="CTRL_REPUNIT" localSheetId="19">#REF!</definedName>
    <definedName name="CTRL_REPUNIT" localSheetId="20">#REF!</definedName>
    <definedName name="CTRL_REPUNIT" localSheetId="33">#REF!</definedName>
    <definedName name="CTRL_REPUNIT" localSheetId="34">#REF!</definedName>
    <definedName name="CTRL_REPUNIT" localSheetId="31">#REF!</definedName>
    <definedName name="CTRL_REPUNIT" localSheetId="30">#REF!</definedName>
    <definedName name="CTRL_REPUNIT" localSheetId="32">#REF!</definedName>
    <definedName name="CTRL_REPUNIT" localSheetId="24">#REF!</definedName>
    <definedName name="CTRL_REPUNIT" localSheetId="25">#REF!</definedName>
    <definedName name="CTRL_REPUNIT" localSheetId="26">#REF!</definedName>
    <definedName name="CTRL_REPUNIT" localSheetId="27">#REF!</definedName>
    <definedName name="CTRL_REPUNIT">#REF!</definedName>
    <definedName name="CTRL_ROWS" localSheetId="1">#REF!</definedName>
    <definedName name="CTRL_ROWS" localSheetId="28">#REF!</definedName>
    <definedName name="CTRL_ROWS" localSheetId="21">#REF!</definedName>
    <definedName name="CTRL_ROWS" localSheetId="23">#REF!</definedName>
    <definedName name="CTRL_ROWS" localSheetId="22">#REF!</definedName>
    <definedName name="CTRL_ROWS" localSheetId="19">#REF!</definedName>
    <definedName name="CTRL_ROWS" localSheetId="20">#REF!</definedName>
    <definedName name="CTRL_ROWS" localSheetId="33">#REF!</definedName>
    <definedName name="CTRL_ROWS" localSheetId="34">#REF!</definedName>
    <definedName name="CTRL_ROWS" localSheetId="31">#REF!</definedName>
    <definedName name="CTRL_ROWS" localSheetId="30">#REF!</definedName>
    <definedName name="CTRL_ROWS" localSheetId="32">#REF!</definedName>
    <definedName name="CTRL_ROWS" localSheetId="24">#REF!</definedName>
    <definedName name="CTRL_ROWS" localSheetId="25">#REF!</definedName>
    <definedName name="CTRL_ROWS" localSheetId="26">#REF!</definedName>
    <definedName name="CTRL_ROWS" localSheetId="27">#REF!</definedName>
    <definedName name="CTRL_ROWS">#REF!</definedName>
    <definedName name="D" localSheetId="1">#REF!</definedName>
    <definedName name="D" localSheetId="28">#REF!</definedName>
    <definedName name="D" localSheetId="29">#REF!</definedName>
    <definedName name="D" localSheetId="23">#REF!</definedName>
    <definedName name="D" localSheetId="19">#REF!</definedName>
    <definedName name="D" localSheetId="34">#REF!</definedName>
    <definedName name="D" localSheetId="14">#REF!</definedName>
    <definedName name="D" localSheetId="30">#REF!</definedName>
    <definedName name="D" localSheetId="24">#REF!</definedName>
    <definedName name="D">#REF!</definedName>
    <definedName name="dd" localSheetId="29">#REF!</definedName>
    <definedName name="dd" localSheetId="34">#REF!</definedName>
    <definedName name="dd">#REF!</definedName>
    <definedName name="dddd" localSheetId="1" hidden="1">{#N/A,#N/A,TRUE,"Cont_Stell";#N/A,#N/A,TRUE,"BTG";#N/A,#N/A,TRUE,"SH";#N/A,#N/A,TRUE,"GUV";#N/A,#N/A,TRUE,"Bilanz";#N/A,#N/A,TRUE,"WC";#N/A,#N/A,TRUE,"Beweg_bil";#N/A,#N/A,TRUE,"Kap_fluß";#N/A,#N/A,TRUE,"KENNZ";#N/A,#N/A,TRUE,"ANALYSE"}</definedName>
    <definedName name="dddd" localSheetId="4"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21" hidden="1">{#N/A,#N/A,TRUE,"Cont_Stell";#N/A,#N/A,TRUE,"BTG";#N/A,#N/A,TRUE,"SH";#N/A,#N/A,TRUE,"GUV";#N/A,#N/A,TRUE,"Bilanz";#N/A,#N/A,TRUE,"WC";#N/A,#N/A,TRUE,"Beweg_bil";#N/A,#N/A,TRUE,"Kap_fluß";#N/A,#N/A,TRUE,"KENNZ";#N/A,#N/A,TRUE,"ANALYSE"}</definedName>
    <definedName name="dddd" localSheetId="23" hidden="1">{#N/A,#N/A,TRUE,"Cont_Stell";#N/A,#N/A,TRUE,"BTG";#N/A,#N/A,TRUE,"SH";#N/A,#N/A,TRUE,"GUV";#N/A,#N/A,TRUE,"Bilanz";#N/A,#N/A,TRUE,"WC";#N/A,#N/A,TRUE,"Beweg_bil";#N/A,#N/A,TRUE,"Kap_fluß";#N/A,#N/A,TRUE,"KENNZ";#N/A,#N/A,TRUE,"ANALYSE"}</definedName>
    <definedName name="dddd" localSheetId="22" hidden="1">{#N/A,#N/A,TRUE,"Cont_Stell";#N/A,#N/A,TRUE,"BTG";#N/A,#N/A,TRUE,"SH";#N/A,#N/A,TRUE,"GUV";#N/A,#N/A,TRUE,"Bilanz";#N/A,#N/A,TRUE,"WC";#N/A,#N/A,TRUE,"Beweg_bil";#N/A,#N/A,TRUE,"Kap_fluß";#N/A,#N/A,TRUE,"KENNZ";#N/A,#N/A,TRUE,"ANALYSE"}</definedName>
    <definedName name="dddd" localSheetId="19" hidden="1">{#N/A,#N/A,TRUE,"Cont_Stell";#N/A,#N/A,TRUE,"BTG";#N/A,#N/A,TRUE,"SH";#N/A,#N/A,TRUE,"GUV";#N/A,#N/A,TRUE,"Bilanz";#N/A,#N/A,TRUE,"WC";#N/A,#N/A,TRUE,"Beweg_bil";#N/A,#N/A,TRUE,"Kap_fluß";#N/A,#N/A,TRUE,"KENNZ";#N/A,#N/A,TRUE,"ANALYSE"}</definedName>
    <definedName name="dddd" localSheetId="20"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31" hidden="1">{#N/A,#N/A,TRUE,"Cont_Stell";#N/A,#N/A,TRUE,"BTG";#N/A,#N/A,TRUE,"SH";#N/A,#N/A,TRUE,"GUV";#N/A,#N/A,TRUE,"Bilanz";#N/A,#N/A,TRUE,"WC";#N/A,#N/A,TRUE,"Beweg_bil";#N/A,#N/A,TRUE,"Kap_fluß";#N/A,#N/A,TRUE,"KENNZ";#N/A,#N/A,TRUE,"ANALYSE"}</definedName>
    <definedName name="dddd" localSheetId="0" hidden="1">{#N/A,#N/A,TRUE,"Cont_Stell";#N/A,#N/A,TRUE,"BTG";#N/A,#N/A,TRUE,"SH";#N/A,#N/A,TRUE,"GUV";#N/A,#N/A,TRUE,"Bilanz";#N/A,#N/A,TRUE,"WC";#N/A,#N/A,TRUE,"Beweg_bil";#N/A,#N/A,TRUE,"Kap_fluß";#N/A,#N/A,TRUE,"KENNZ";#N/A,#N/A,TRUE,"ANALYSE"}</definedName>
    <definedName name="dddd" localSheetId="14" hidden="1">{#N/A,#N/A,TRUE,"Cont_Stell";#N/A,#N/A,TRUE,"BTG";#N/A,#N/A,TRUE,"SH";#N/A,#N/A,TRUE,"GUV";#N/A,#N/A,TRUE,"Bilanz";#N/A,#N/A,TRUE,"WC";#N/A,#N/A,TRUE,"Beweg_bil";#N/A,#N/A,TRUE,"Kap_fluß";#N/A,#N/A,TRUE,"KENNZ";#N/A,#N/A,TRUE,"ANALYSE"}</definedName>
    <definedName name="dddd" localSheetId="30" hidden="1">{#N/A,#N/A,TRUE,"Cont_Stell";#N/A,#N/A,TRUE,"BTG";#N/A,#N/A,TRUE,"SH";#N/A,#N/A,TRUE,"GUV";#N/A,#N/A,TRUE,"Bilanz";#N/A,#N/A,TRUE,"WC";#N/A,#N/A,TRUE,"Beweg_bil";#N/A,#N/A,TRUE,"Kap_fluß";#N/A,#N/A,TRUE,"KENNZ";#N/A,#N/A,TRUE,"ANALYSE"}</definedName>
    <definedName name="dddd" localSheetId="32" hidden="1">{#N/A,#N/A,TRUE,"Cont_Stell";#N/A,#N/A,TRUE,"BTG";#N/A,#N/A,TRUE,"SH";#N/A,#N/A,TRUE,"GUV";#N/A,#N/A,TRUE,"Bilanz";#N/A,#N/A,TRUE,"WC";#N/A,#N/A,TRUE,"Beweg_bil";#N/A,#N/A,TRUE,"Kap_fluß";#N/A,#N/A,TRUE,"KENNZ";#N/A,#N/A,TRUE,"ANALYSE"}</definedName>
    <definedName name="dddd" localSheetId="24" hidden="1">{#N/A,#N/A,TRUE,"Cont_Stell";#N/A,#N/A,TRUE,"BTG";#N/A,#N/A,TRUE,"SH";#N/A,#N/A,TRUE,"GUV";#N/A,#N/A,TRUE,"Bilanz";#N/A,#N/A,TRUE,"WC";#N/A,#N/A,TRUE,"Beweg_bil";#N/A,#N/A,TRUE,"Kap_fluß";#N/A,#N/A,TRUE,"KENNZ";#N/A,#N/A,TRUE,"ANALYSE"}</definedName>
    <definedName name="dddd" localSheetId="25"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localSheetId="28" hidden="1">[4]EurotoolsXRates!$B$7</definedName>
    <definedName name="DEMeXToEUR" localSheetId="23" hidden="1">#REF!</definedName>
    <definedName name="DEMeXToEUR" localSheetId="19" hidden="1">[4]EurotoolsXRates!$B$7</definedName>
    <definedName name="DEMeXToEUR" localSheetId="34" hidden="1">[4]EurotoolsXRates!$B$7</definedName>
    <definedName name="DEMeXToEUR" localSheetId="30" hidden="1">[4]EurotoolsXRates!$B$7</definedName>
    <definedName name="DEMeXToEUR" localSheetId="24" hidden="1">[4]EurotoolsXRates!$B$7</definedName>
    <definedName name="DEMeXToEUR" hidden="1">[4]EurotoolsXRates!$B$7</definedName>
    <definedName name="dfgfgh" localSheetId="28">#REF!</definedName>
    <definedName name="dfgfgh" localSheetId="29">#REF!</definedName>
    <definedName name="dfgfgh" localSheetId="21">#REF!</definedName>
    <definedName name="dfgfgh" localSheetId="23">#REF!</definedName>
    <definedName name="dfgfgh" localSheetId="22">#REF!</definedName>
    <definedName name="dfgfgh" localSheetId="19">#REF!</definedName>
    <definedName name="dfgfgh" localSheetId="20">#REF!</definedName>
    <definedName name="dfgfgh" localSheetId="33">#REF!</definedName>
    <definedName name="dfgfgh" localSheetId="34">#REF!</definedName>
    <definedName name="dfgfgh" localSheetId="31">#REF!</definedName>
    <definedName name="dfgfgh" localSheetId="14">#REF!</definedName>
    <definedName name="dfgfgh" localSheetId="30">#REF!</definedName>
    <definedName name="dfgfgh" localSheetId="32">#REF!</definedName>
    <definedName name="dfgfgh" localSheetId="24">#REF!</definedName>
    <definedName name="dfgfgh" localSheetId="25">#REF!</definedName>
    <definedName name="dfgfgh" localSheetId="26">#REF!</definedName>
    <definedName name="dfgfgh" localSheetId="27">#REF!</definedName>
    <definedName name="dfgfgh">#REF!</definedName>
    <definedName name="dfgh" localSheetId="1" hidden="1">{#N/A,#N/A,FALSE,"inükkumuunkum";#N/A,#N/A,FALSE,"inorgkkum "}</definedName>
    <definedName name="dfgh" localSheetId="4" hidden="1">{#N/A,#N/A,FALSE,"inükkumuunkum";#N/A,#N/A,FALSE,"inorgkkum "}</definedName>
    <definedName name="dfgh" localSheetId="28" hidden="1">{#N/A,#N/A,FALSE,"inükkumuunkum";#N/A,#N/A,FALSE,"inorgkkum "}</definedName>
    <definedName name="dfgh" localSheetId="29" hidden="1">{#N/A,#N/A,FALSE,"inükkumuunkum";#N/A,#N/A,FALSE,"inorgkkum "}</definedName>
    <definedName name="dfgh" localSheetId="21" hidden="1">{#N/A,#N/A,FALSE,"inükkumuunkum";#N/A,#N/A,FALSE,"inorgkkum "}</definedName>
    <definedName name="dfgh" localSheetId="23" hidden="1">{#N/A,#N/A,FALSE,"inükkumuunkum";#N/A,#N/A,FALSE,"inorgkkum "}</definedName>
    <definedName name="dfgh" localSheetId="22" hidden="1">{#N/A,#N/A,FALSE,"inükkumuunkum";#N/A,#N/A,FALSE,"inorgkkum "}</definedName>
    <definedName name="dfgh" localSheetId="19" hidden="1">{#N/A,#N/A,FALSE,"inükkumuunkum";#N/A,#N/A,FALSE,"inorgkkum "}</definedName>
    <definedName name="dfgh" localSheetId="20" hidden="1">{#N/A,#N/A,FALSE,"inükkumuunkum";#N/A,#N/A,FALSE,"inorgkkum "}</definedName>
    <definedName name="dfgh" localSheetId="33" hidden="1">{#N/A,#N/A,FALSE,"inükkumuunkum";#N/A,#N/A,FALSE,"inorgkkum "}</definedName>
    <definedName name="dfgh" localSheetId="34" hidden="1">{#N/A,#N/A,FALSE,"inükkumuunkum";#N/A,#N/A,FALSE,"inorgkkum "}</definedName>
    <definedName name="dfgh" localSheetId="31" hidden="1">{#N/A,#N/A,FALSE,"inükkumuunkum";#N/A,#N/A,FALSE,"inorgkkum "}</definedName>
    <definedName name="dfgh" localSheetId="0" hidden="1">{#N/A,#N/A,FALSE,"inükkumuunkum";#N/A,#N/A,FALSE,"inorgkkum "}</definedName>
    <definedName name="dfgh" localSheetId="14" hidden="1">{#N/A,#N/A,FALSE,"inükkumuunkum";#N/A,#N/A,FALSE,"inorgkkum "}</definedName>
    <definedName name="dfgh" localSheetId="30" hidden="1">{#N/A,#N/A,FALSE,"inükkumuunkum";#N/A,#N/A,FALSE,"inorgkkum "}</definedName>
    <definedName name="dfgh" localSheetId="32" hidden="1">{#N/A,#N/A,FALSE,"inükkumuunkum";#N/A,#N/A,FALSE,"inorgkkum "}</definedName>
    <definedName name="dfgh" localSheetId="24" hidden="1">{#N/A,#N/A,FALSE,"inükkumuunkum";#N/A,#N/A,FALSE,"inorgkkum "}</definedName>
    <definedName name="dfgh" localSheetId="25" hidden="1">{#N/A,#N/A,FALSE,"inükkumuunkum";#N/A,#N/A,FALSE,"inorgkkum "}</definedName>
    <definedName name="dfgh" localSheetId="26" hidden="1">{#N/A,#N/A,FALSE,"inükkumuunkum";#N/A,#N/A,FALSE,"inorgkkum "}</definedName>
    <definedName name="dfgh" localSheetId="27" hidden="1">{#N/A,#N/A,FALSE,"inükkumuunkum";#N/A,#N/A,FALSE,"inorgkkum "}</definedName>
    <definedName name="dfgh" hidden="1">{#N/A,#N/A,FALSE,"inükkumuunkum";#N/A,#N/A,FALSE,"inorgkkum "}</definedName>
    <definedName name="dfhg" localSheetId="1">Main.SAPF4Help()</definedName>
    <definedName name="dfhg" localSheetId="28">Main.SAPF4Help()</definedName>
    <definedName name="dfhg" localSheetId="29">Main.SAPF4Help()</definedName>
    <definedName name="dfhg" localSheetId="21">Main.SAPF4Help()</definedName>
    <definedName name="dfhg" localSheetId="23">Main.SAPF4Help()</definedName>
    <definedName name="dfhg" localSheetId="22">Main.SAPF4Help()</definedName>
    <definedName name="dfhg" localSheetId="19">Main.SAPF4Help()</definedName>
    <definedName name="dfhg" localSheetId="20">Main.SAPF4Help()</definedName>
    <definedName name="dfhg" localSheetId="33">Main.SAPF4Help()</definedName>
    <definedName name="dfhg" localSheetId="34">Main.SAPF4Help()</definedName>
    <definedName name="dfhg" localSheetId="31">Main.SAPF4Help()</definedName>
    <definedName name="dfhg" localSheetId="14">Main.SAPF4Help()</definedName>
    <definedName name="dfhg" localSheetId="30">Main.SAPF4Help()</definedName>
    <definedName name="dfhg" localSheetId="32">Main.SAPF4Help()</definedName>
    <definedName name="dfhg" localSheetId="24">Main.SAPF4Help()</definedName>
    <definedName name="dfhg" localSheetId="25">Main.SAPF4Help()</definedName>
    <definedName name="dfhg" localSheetId="26">Main.SAPF4Help()</definedName>
    <definedName name="dfhg" localSheetId="27">Main.SAPF4Help()</definedName>
    <definedName name="dfhg">Main.SAPF4Help()</definedName>
    <definedName name="dgd" localSheetId="1" hidden="1">{#N/A,#N/A,FALSE,"inükkumuunkum";#N/A,#N/A,FALSE,"inorgkkum "}</definedName>
    <definedName name="dgd" localSheetId="4" hidden="1">{#N/A,#N/A,FALSE,"inükkumuunkum";#N/A,#N/A,FALSE,"inorgkkum "}</definedName>
    <definedName name="dgd" localSheetId="28" hidden="1">{#N/A,#N/A,FALSE,"inükkumuunkum";#N/A,#N/A,FALSE,"inorgkkum "}</definedName>
    <definedName name="dgd" localSheetId="29" hidden="1">{#N/A,#N/A,FALSE,"inükkumuunkum";#N/A,#N/A,FALSE,"inorgkkum "}</definedName>
    <definedName name="dgd" localSheetId="21" hidden="1">{#N/A,#N/A,FALSE,"inükkumuunkum";#N/A,#N/A,FALSE,"inorgkkum "}</definedName>
    <definedName name="dgd" localSheetId="23" hidden="1">{#N/A,#N/A,FALSE,"inükkumuunkum";#N/A,#N/A,FALSE,"inorgkkum "}</definedName>
    <definedName name="dgd" localSheetId="22" hidden="1">{#N/A,#N/A,FALSE,"inükkumuunkum";#N/A,#N/A,FALSE,"inorgkkum "}</definedName>
    <definedName name="dgd" localSheetId="19" hidden="1">{#N/A,#N/A,FALSE,"inükkumuunkum";#N/A,#N/A,FALSE,"inorgkkum "}</definedName>
    <definedName name="dgd" localSheetId="20" hidden="1">{#N/A,#N/A,FALSE,"inükkumuunkum";#N/A,#N/A,FALSE,"inorgkkum "}</definedName>
    <definedName name="dgd" localSheetId="33" hidden="1">{#N/A,#N/A,FALSE,"inükkumuunkum";#N/A,#N/A,FALSE,"inorgkkum "}</definedName>
    <definedName name="dgd" localSheetId="34" hidden="1">{#N/A,#N/A,FALSE,"inükkumuunkum";#N/A,#N/A,FALSE,"inorgkkum "}</definedName>
    <definedName name="dgd" localSheetId="31" hidden="1">{#N/A,#N/A,FALSE,"inükkumuunkum";#N/A,#N/A,FALSE,"inorgkkum "}</definedName>
    <definedName name="dgd" localSheetId="0" hidden="1">{#N/A,#N/A,FALSE,"inükkumuunkum";#N/A,#N/A,FALSE,"inorgkkum "}</definedName>
    <definedName name="dgd" localSheetId="14" hidden="1">{#N/A,#N/A,FALSE,"inükkumuunkum";#N/A,#N/A,FALSE,"inorgkkum "}</definedName>
    <definedName name="dgd" localSheetId="30" hidden="1">{#N/A,#N/A,FALSE,"inükkumuunkum";#N/A,#N/A,FALSE,"inorgkkum "}</definedName>
    <definedName name="dgd" localSheetId="32" hidden="1">{#N/A,#N/A,FALSE,"inükkumuunkum";#N/A,#N/A,FALSE,"inorgkkum "}</definedName>
    <definedName name="dgd" localSheetId="24" hidden="1">{#N/A,#N/A,FALSE,"inükkumuunkum";#N/A,#N/A,FALSE,"inorgkkum "}</definedName>
    <definedName name="dgd" localSheetId="25" hidden="1">{#N/A,#N/A,FALSE,"inükkumuunkum";#N/A,#N/A,FALSE,"inorgkkum "}</definedName>
    <definedName name="dgd" localSheetId="26" hidden="1">{#N/A,#N/A,FALSE,"inükkumuunkum";#N/A,#N/A,FALSE,"inorgkkum "}</definedName>
    <definedName name="dgd" localSheetId="27" hidden="1">{#N/A,#N/A,FALSE,"inükkumuunkum";#N/A,#N/A,FALSE,"inorgkkum "}</definedName>
    <definedName name="dgd" hidden="1">{#N/A,#N/A,FALSE,"inükkumuunkum";#N/A,#N/A,FALSE,"inorgkkum "}</definedName>
    <definedName name="Dim_Closing" localSheetId="28">#REF!</definedName>
    <definedName name="Dim_Closing" localSheetId="29">#REF!</definedName>
    <definedName name="Dim_Closing" localSheetId="21">#REF!</definedName>
    <definedName name="Dim_Closing" localSheetId="23">#REF!</definedName>
    <definedName name="Dim_Closing" localSheetId="22">#REF!</definedName>
    <definedName name="Dim_Closing" localSheetId="19">#REF!</definedName>
    <definedName name="Dim_Closing" localSheetId="20">#REF!</definedName>
    <definedName name="Dim_Closing" localSheetId="33">#REF!</definedName>
    <definedName name="Dim_Closing" localSheetId="34">#REF!</definedName>
    <definedName name="Dim_Closing" localSheetId="31">#REF!</definedName>
    <definedName name="Dim_Closing" localSheetId="14">#REF!</definedName>
    <definedName name="Dim_Closing" localSheetId="30">#REF!</definedName>
    <definedName name="Dim_Closing" localSheetId="32">#REF!</definedName>
    <definedName name="Dim_Closing" localSheetId="24">#REF!</definedName>
    <definedName name="Dim_Closing" localSheetId="25">#REF!</definedName>
    <definedName name="Dim_Closing" localSheetId="26">#REF!</definedName>
    <definedName name="Dim_Closing" localSheetId="27">#REF!</definedName>
    <definedName name="Dim_Closing">#REF!</definedName>
    <definedName name="Dim_Cons_Group" localSheetId="29">#REF!</definedName>
    <definedName name="Dim_Cons_Group" localSheetId="23">#REF!</definedName>
    <definedName name="Dim_Cons_Group" localSheetId="33">#REF!</definedName>
    <definedName name="Dim_Cons_Group" localSheetId="34">#REF!</definedName>
    <definedName name="Dim_Cons_Group" localSheetId="31">#REF!</definedName>
    <definedName name="Dim_Cons_Group" localSheetId="14">#REF!</definedName>
    <definedName name="Dim_Cons_Group" localSheetId="32">#REF!</definedName>
    <definedName name="Dim_Cons_Group" localSheetId="25">#REF!</definedName>
    <definedName name="Dim_Cons_Group" localSheetId="26">#REF!</definedName>
    <definedName name="Dim_Cons_Group" localSheetId="27">#REF!</definedName>
    <definedName name="Dim_Cons_Group">#REF!</definedName>
    <definedName name="Dim_Cons_Unit" localSheetId="29">#REF!</definedName>
    <definedName name="Dim_Cons_Unit" localSheetId="23">#REF!</definedName>
    <definedName name="Dim_Cons_Unit" localSheetId="33">#REF!</definedName>
    <definedName name="Dim_Cons_Unit" localSheetId="34">#REF!</definedName>
    <definedName name="Dim_Cons_Unit" localSheetId="31">#REF!</definedName>
    <definedName name="Dim_Cons_Unit" localSheetId="14">#REF!</definedName>
    <definedName name="Dim_Cons_Unit" localSheetId="32">#REF!</definedName>
    <definedName name="Dim_Cons_Unit" localSheetId="25">#REF!</definedName>
    <definedName name="Dim_Cons_Unit" localSheetId="26">#REF!</definedName>
    <definedName name="Dim_Cons_Unit" localSheetId="27">#REF!</definedName>
    <definedName name="Dim_Cons_Unit">#REF!</definedName>
    <definedName name="Dim_Consunit_Effects" localSheetId="34">#REF!</definedName>
    <definedName name="Dim_Consunit_Effects">#REF!</definedName>
    <definedName name="Dim_Curr_Group" localSheetId="34">#REF!</definedName>
    <definedName name="Dim_Curr_Group">#REF!</definedName>
    <definedName name="Dim_Item" localSheetId="34">#REF!</definedName>
    <definedName name="Dim_Item">#REF!</definedName>
    <definedName name="Dim_Measures" localSheetId="34">#REF!</definedName>
    <definedName name="Dim_Measures">#REF!</definedName>
    <definedName name="Dim_Org_Group" localSheetId="34">#REF!</definedName>
    <definedName name="Dim_Org_Group">#REF!</definedName>
    <definedName name="Dim_Posting_Level" localSheetId="34">#REF!</definedName>
    <definedName name="Dim_Posting_Level">#REF!</definedName>
    <definedName name="Dim_Subitem" localSheetId="34">#REF!</definedName>
    <definedName name="Dim_Subitem">#REF!</definedName>
    <definedName name="Dim_Subject" localSheetId="34">#REF!</definedName>
    <definedName name="Dim_Subject">#REF!</definedName>
    <definedName name="Dim_Time" localSheetId="34">#REF!</definedName>
    <definedName name="Dim_Time">#REF!</definedName>
    <definedName name="Dim_Version" localSheetId="34">#REF!</definedName>
    <definedName name="Dim_Version">#REF!</definedName>
    <definedName name="DIM_VERSION2" localSheetId="34">#REF!</definedName>
    <definedName name="DIM_VERSION2">#REF!</definedName>
    <definedName name="dk">"Per unspecified"</definedName>
    <definedName name="_xlnm.Print_Area" localSheetId="2">'At a glance'!$A$1:$M$63</definedName>
    <definedName name="_xlnm.Print_Area" localSheetId="3">'At a glance 2'!$A$1:$M$38</definedName>
    <definedName name="_xlnm.Print_Area" localSheetId="15">'Cash Capex'!$A$1:$M$20</definedName>
    <definedName name="_xlnm.Print_Area" localSheetId="5">'Cons. Income Statement adj.'!$A$1:$M$29</definedName>
    <definedName name="_xlnm.Print_Area" localSheetId="6">'Cons. Income Statement rep.'!$A$1:$M$28</definedName>
    <definedName name="_xlnm.Print_Area" localSheetId="1">Content!$A$1:$H$25</definedName>
    <definedName name="_xlnm.Print_Area" localSheetId="4">'DT Group'!$A$1:$H$25</definedName>
    <definedName name="_xlnm.Print_Area" localSheetId="7">'EBITDA Reconciliation'!$A$1:$M$21</definedName>
    <definedName name="_xlnm.Print_Area" localSheetId="28">Europe!$A$1:$H$25</definedName>
    <definedName name="_xlnm.Print_Area" localSheetId="29">'Europe Financials'!$A$1:$M$32</definedName>
    <definedName name="_xlnm.Print_Area" localSheetId="18">'Exchange rates '!$A$1:$M$24</definedName>
    <definedName name="_xlnm.Print_Area" localSheetId="16">'Free Cash Flow'!$A$1:$M$34</definedName>
    <definedName name="_xlnm.Print_Area" localSheetId="21">'GE Operationals'!$A$1:$M$32</definedName>
    <definedName name="_xlnm.Print_Area" localSheetId="23">'Ger Interconnection Rates'!$A$1:$F$26</definedName>
    <definedName name="_xlnm.Print_Area" localSheetId="22">'Ger Rev split Prod+Segm'!$A$1:$M$36</definedName>
    <definedName name="_xlnm.Print_Area" localSheetId="19">Germany!$A$1:$H$25</definedName>
    <definedName name="_xlnm.Print_Area" localSheetId="20">'Germany Financials'!$A$1:$M$29</definedName>
    <definedName name="_xlnm.Print_Area" localSheetId="33">'GHS Financials'!$A$1:$M$28</definedName>
    <definedName name="_xlnm.Print_Area" localSheetId="34">Glossary!$A$1:$C$24</definedName>
    <definedName name="_xlnm.Print_Area" localSheetId="9">'Group Assets'!$A$1:$M$25</definedName>
    <definedName name="_xlnm.Print_Area" localSheetId="31">'Group Development Financials'!$A$1:$M$35</definedName>
    <definedName name="_xlnm.Print_Area" localSheetId="10">'Group Liabilities'!$A$1:$M$34</definedName>
    <definedName name="_xlnm.Print_Area" localSheetId="11">Maturity!$A$1:$M$35</definedName>
    <definedName name="_xlnm.Print_Area" localSheetId="14">'ND Development'!$A$1:$M$38</definedName>
    <definedName name="_xlnm.Print_Area" localSheetId="13">'Net Debt'!$A$1:$M$14</definedName>
    <definedName name="_xlnm.Print_Area" localSheetId="30">'Other Segments'!$A$1:$H$25</definedName>
    <definedName name="_xlnm.Print_Area" localSheetId="17">Personnel!$A$1:$M$18</definedName>
    <definedName name="_xlnm.Print_Area" localSheetId="8">'Special Factors'!$A$1:$M$24</definedName>
    <definedName name="_xlnm.Print_Area" localSheetId="12">'Strong Liquidity'!$A$1:$M$35</definedName>
    <definedName name="_xlnm.Print_Area" localSheetId="32">'Systems Solutions Financials'!$A$1:$M$31</definedName>
    <definedName name="_xlnm.Print_Area" localSheetId="24">'United States'!$A$1:$H$25</definedName>
    <definedName name="_xlnm.Print_Area" localSheetId="25">'USA Financials'!$A$1:$M$32</definedName>
    <definedName name="_xlnm.Print_Area" localSheetId="26">'USA Operational'!$A$1:$M$38</definedName>
    <definedName name="_xlnm.Print_Area" localSheetId="27">'USA Operational LC'!$A$1:$M$38</definedName>
    <definedName name="dsfhsfdhds" localSheetId="1" hidden="1">{#N/A,#N/A,FALSE,"inükkumuunkum";#N/A,#N/A,FALSE,"inorgkkum "}</definedName>
    <definedName name="dsfhsfdhds" localSheetId="4" hidden="1">{#N/A,#N/A,FALSE,"inükkumuunkum";#N/A,#N/A,FALSE,"inorgkkum "}</definedName>
    <definedName name="dsfhsfdhds" localSheetId="28" hidden="1">{#N/A,#N/A,FALSE,"inükkumuunkum";#N/A,#N/A,FALSE,"inorgkkum "}</definedName>
    <definedName name="dsfhsfdhds" localSheetId="29" hidden="1">{#N/A,#N/A,FALSE,"inükkumuunkum";#N/A,#N/A,FALSE,"inorgkkum "}</definedName>
    <definedName name="dsfhsfdhds" localSheetId="21" hidden="1">{#N/A,#N/A,FALSE,"inükkumuunkum";#N/A,#N/A,FALSE,"inorgkkum "}</definedName>
    <definedName name="dsfhsfdhds" localSheetId="23" hidden="1">{#N/A,#N/A,FALSE,"inükkumuunkum";#N/A,#N/A,FALSE,"inorgkkum "}</definedName>
    <definedName name="dsfhsfdhds" localSheetId="22" hidden="1">{#N/A,#N/A,FALSE,"inükkumuunkum";#N/A,#N/A,FALSE,"inorgkkum "}</definedName>
    <definedName name="dsfhsfdhds" localSheetId="19" hidden="1">{#N/A,#N/A,FALSE,"inükkumuunkum";#N/A,#N/A,FALSE,"inorgkkum "}</definedName>
    <definedName name="dsfhsfdhds" localSheetId="20" hidden="1">{#N/A,#N/A,FALSE,"inükkumuunkum";#N/A,#N/A,FALSE,"inorgkkum "}</definedName>
    <definedName name="dsfhsfdhds" localSheetId="33" hidden="1">{#N/A,#N/A,FALSE,"inükkumuunkum";#N/A,#N/A,FALSE,"inorgkkum "}</definedName>
    <definedName name="dsfhsfdhds" localSheetId="34" hidden="1">{#N/A,#N/A,FALSE,"inükkumuunkum";#N/A,#N/A,FALSE,"inorgkkum "}</definedName>
    <definedName name="dsfhsfdhds" localSheetId="31" hidden="1">{#N/A,#N/A,FALSE,"inükkumuunkum";#N/A,#N/A,FALSE,"inorgkkum "}</definedName>
    <definedName name="dsfhsfdhds" localSheetId="0" hidden="1">{#N/A,#N/A,FALSE,"inükkumuunkum";#N/A,#N/A,FALSE,"inorgkkum "}</definedName>
    <definedName name="dsfhsfdhds" localSheetId="14" hidden="1">{#N/A,#N/A,FALSE,"inükkumuunkum";#N/A,#N/A,FALSE,"inorgkkum "}</definedName>
    <definedName name="dsfhsfdhds" localSheetId="30" hidden="1">{#N/A,#N/A,FALSE,"inükkumuunkum";#N/A,#N/A,FALSE,"inorgkkum "}</definedName>
    <definedName name="dsfhsfdhds" localSheetId="32" hidden="1">{#N/A,#N/A,FALSE,"inükkumuunkum";#N/A,#N/A,FALSE,"inorgkkum "}</definedName>
    <definedName name="dsfhsfdhds" localSheetId="24" hidden="1">{#N/A,#N/A,FALSE,"inükkumuunkum";#N/A,#N/A,FALSE,"inorgkkum "}</definedName>
    <definedName name="dsfhsfdhds" localSheetId="25" hidden="1">{#N/A,#N/A,FALSE,"inükkumuunkum";#N/A,#N/A,FALSE,"inorgkkum "}</definedName>
    <definedName name="dsfhsfdhds" localSheetId="26" hidden="1">{#N/A,#N/A,FALSE,"inükkumuunkum";#N/A,#N/A,FALSE,"inorgkkum "}</definedName>
    <definedName name="dsfhsfdhds" localSheetId="27" hidden="1">{#N/A,#N/A,FALSE,"inükkumuunkum";#N/A,#N/A,FALSE,"inorgkkum "}</definedName>
    <definedName name="dsfhsfdhds" hidden="1">{#N/A,#N/A,FALSE,"inükkumuunkum";#N/A,#N/A,FALSE,"inorgkkum "}</definedName>
    <definedName name="dsgddsg" localSheetId="1" hidden="1">{#N/A,#N/A,FALSE,"inükkumuunkum";#N/A,#N/A,FALSE,"inorgkkum "}</definedName>
    <definedName name="dsgddsg" localSheetId="4" hidden="1">{#N/A,#N/A,FALSE,"inükkumuunkum";#N/A,#N/A,FALSE,"inorgkkum "}</definedName>
    <definedName name="dsgddsg" localSheetId="28" hidden="1">{#N/A,#N/A,FALSE,"inükkumuunkum";#N/A,#N/A,FALSE,"inorgkkum "}</definedName>
    <definedName name="dsgddsg" localSheetId="29" hidden="1">{#N/A,#N/A,FALSE,"inükkumuunkum";#N/A,#N/A,FALSE,"inorgkkum "}</definedName>
    <definedName name="dsgddsg" localSheetId="21" hidden="1">{#N/A,#N/A,FALSE,"inükkumuunkum";#N/A,#N/A,FALSE,"inorgkkum "}</definedName>
    <definedName name="dsgddsg" localSheetId="23" hidden="1">{#N/A,#N/A,FALSE,"inükkumuunkum";#N/A,#N/A,FALSE,"inorgkkum "}</definedName>
    <definedName name="dsgddsg" localSheetId="22" hidden="1">{#N/A,#N/A,FALSE,"inükkumuunkum";#N/A,#N/A,FALSE,"inorgkkum "}</definedName>
    <definedName name="dsgddsg" localSheetId="19" hidden="1">{#N/A,#N/A,FALSE,"inükkumuunkum";#N/A,#N/A,FALSE,"inorgkkum "}</definedName>
    <definedName name="dsgddsg" localSheetId="20" hidden="1">{#N/A,#N/A,FALSE,"inükkumuunkum";#N/A,#N/A,FALSE,"inorgkkum "}</definedName>
    <definedName name="dsgddsg" localSheetId="33" hidden="1">{#N/A,#N/A,FALSE,"inükkumuunkum";#N/A,#N/A,FALSE,"inorgkkum "}</definedName>
    <definedName name="dsgddsg" localSheetId="34" hidden="1">{#N/A,#N/A,FALSE,"inükkumuunkum";#N/A,#N/A,FALSE,"inorgkkum "}</definedName>
    <definedName name="dsgddsg" localSheetId="31" hidden="1">{#N/A,#N/A,FALSE,"inükkumuunkum";#N/A,#N/A,FALSE,"inorgkkum "}</definedName>
    <definedName name="dsgddsg" localSheetId="0" hidden="1">{#N/A,#N/A,FALSE,"inükkumuunkum";#N/A,#N/A,FALSE,"inorgkkum "}</definedName>
    <definedName name="dsgddsg" localSheetId="14" hidden="1">{#N/A,#N/A,FALSE,"inükkumuunkum";#N/A,#N/A,FALSE,"inorgkkum "}</definedName>
    <definedName name="dsgddsg" localSheetId="30" hidden="1">{#N/A,#N/A,FALSE,"inükkumuunkum";#N/A,#N/A,FALSE,"inorgkkum "}</definedName>
    <definedName name="dsgddsg" localSheetId="32" hidden="1">{#N/A,#N/A,FALSE,"inükkumuunkum";#N/A,#N/A,FALSE,"inorgkkum "}</definedName>
    <definedName name="dsgddsg" localSheetId="24" hidden="1">{#N/A,#N/A,FALSE,"inükkumuunkum";#N/A,#N/A,FALSE,"inorgkkum "}</definedName>
    <definedName name="dsgddsg" localSheetId="25" hidden="1">{#N/A,#N/A,FALSE,"inükkumuunkum";#N/A,#N/A,FALSE,"inorgkkum "}</definedName>
    <definedName name="dsgddsg" localSheetId="26" hidden="1">{#N/A,#N/A,FALSE,"inükkumuunkum";#N/A,#N/A,FALSE,"inorgkkum "}</definedName>
    <definedName name="dsgddsg" localSheetId="27" hidden="1">{#N/A,#N/A,FALSE,"inükkumuunkum";#N/A,#N/A,FALSE,"inorgkkum "}</definedName>
    <definedName name="dsgddsg" hidden="1">{#N/A,#N/A,FALSE,"inükkumuunkum";#N/A,#N/A,FALSE,"inorgkkum "}</definedName>
    <definedName name="dsgdsgd" localSheetId="1" hidden="1">{#N/A,#N/A,FALSE,"inükkumuunkum";#N/A,#N/A,FALSE,"inorgkkum "}</definedName>
    <definedName name="dsgdsgd" localSheetId="4" hidden="1">{#N/A,#N/A,FALSE,"inükkumuunkum";#N/A,#N/A,FALSE,"inorgkkum "}</definedName>
    <definedName name="dsgdsgd" localSheetId="28" hidden="1">{#N/A,#N/A,FALSE,"inükkumuunkum";#N/A,#N/A,FALSE,"inorgkkum "}</definedName>
    <definedName name="dsgdsgd" localSheetId="29" hidden="1">{#N/A,#N/A,FALSE,"inükkumuunkum";#N/A,#N/A,FALSE,"inorgkkum "}</definedName>
    <definedName name="dsgdsgd" localSheetId="21" hidden="1">{#N/A,#N/A,FALSE,"inükkumuunkum";#N/A,#N/A,FALSE,"inorgkkum "}</definedName>
    <definedName name="dsgdsgd" localSheetId="23" hidden="1">{#N/A,#N/A,FALSE,"inükkumuunkum";#N/A,#N/A,FALSE,"inorgkkum "}</definedName>
    <definedName name="dsgdsgd" localSheetId="22" hidden="1">{#N/A,#N/A,FALSE,"inükkumuunkum";#N/A,#N/A,FALSE,"inorgkkum "}</definedName>
    <definedName name="dsgdsgd" localSheetId="19" hidden="1">{#N/A,#N/A,FALSE,"inükkumuunkum";#N/A,#N/A,FALSE,"inorgkkum "}</definedName>
    <definedName name="dsgdsgd" localSheetId="20" hidden="1">{#N/A,#N/A,FALSE,"inükkumuunkum";#N/A,#N/A,FALSE,"inorgkkum "}</definedName>
    <definedName name="dsgdsgd" localSheetId="33" hidden="1">{#N/A,#N/A,FALSE,"inükkumuunkum";#N/A,#N/A,FALSE,"inorgkkum "}</definedName>
    <definedName name="dsgdsgd" localSheetId="34" hidden="1">{#N/A,#N/A,FALSE,"inükkumuunkum";#N/A,#N/A,FALSE,"inorgkkum "}</definedName>
    <definedName name="dsgdsgd" localSheetId="31" hidden="1">{#N/A,#N/A,FALSE,"inükkumuunkum";#N/A,#N/A,FALSE,"inorgkkum "}</definedName>
    <definedName name="dsgdsgd" localSheetId="0" hidden="1">{#N/A,#N/A,FALSE,"inükkumuunkum";#N/A,#N/A,FALSE,"inorgkkum "}</definedName>
    <definedName name="dsgdsgd" localSheetId="14" hidden="1">{#N/A,#N/A,FALSE,"inükkumuunkum";#N/A,#N/A,FALSE,"inorgkkum "}</definedName>
    <definedName name="dsgdsgd" localSheetId="30" hidden="1">{#N/A,#N/A,FALSE,"inükkumuunkum";#N/A,#N/A,FALSE,"inorgkkum "}</definedName>
    <definedName name="dsgdsgd" localSheetId="32" hidden="1">{#N/A,#N/A,FALSE,"inükkumuunkum";#N/A,#N/A,FALSE,"inorgkkum "}</definedName>
    <definedName name="dsgdsgd" localSheetId="24" hidden="1">{#N/A,#N/A,FALSE,"inükkumuunkum";#N/A,#N/A,FALSE,"inorgkkum "}</definedName>
    <definedName name="dsgdsgd" localSheetId="25" hidden="1">{#N/A,#N/A,FALSE,"inükkumuunkum";#N/A,#N/A,FALSE,"inorgkkum "}</definedName>
    <definedName name="dsgdsgd" localSheetId="26" hidden="1">{#N/A,#N/A,FALSE,"inükkumuunkum";#N/A,#N/A,FALSE,"inorgkkum "}</definedName>
    <definedName name="dsgdsgd" localSheetId="27" hidden="1">{#N/A,#N/A,FALSE,"inükkumuunkum";#N/A,#N/A,FALSE,"inorgkkum "}</definedName>
    <definedName name="dsgdsgd" hidden="1">{#N/A,#N/A,FALSE,"inükkumuunkum";#N/A,#N/A,FALSE,"inorgkkum "}</definedName>
    <definedName name="DTMIP_Currency" localSheetId="28">#REF!</definedName>
    <definedName name="DTMIP_Currency" localSheetId="29">#REF!</definedName>
    <definedName name="DTMIP_Currency" localSheetId="21">#REF!</definedName>
    <definedName name="DTMIP_Currency" localSheetId="23">#REF!</definedName>
    <definedName name="DTMIP_Currency" localSheetId="22">#REF!</definedName>
    <definedName name="DTMIP_Currency" localSheetId="19">#REF!</definedName>
    <definedName name="DTMIP_Currency" localSheetId="20">#REF!</definedName>
    <definedName name="DTMIP_Currency" localSheetId="33">#REF!</definedName>
    <definedName name="DTMIP_Currency" localSheetId="34">#REF!</definedName>
    <definedName name="DTMIP_Currency" localSheetId="31">#REF!</definedName>
    <definedName name="DTMIP_Currency" localSheetId="14">#REF!</definedName>
    <definedName name="DTMIP_Currency" localSheetId="30">#REF!</definedName>
    <definedName name="DTMIP_Currency" localSheetId="32">#REF!</definedName>
    <definedName name="DTMIP_Currency" localSheetId="24">#REF!</definedName>
    <definedName name="DTMIP_Currency" localSheetId="25">#REF!</definedName>
    <definedName name="DTMIP_Currency" localSheetId="26">#REF!</definedName>
    <definedName name="DTMIP_Currency" localSheetId="27">#REF!</definedName>
    <definedName name="DTMIP_Currency">#REF!</definedName>
    <definedName name="DTMIP_Scenario" localSheetId="29">#REF!</definedName>
    <definedName name="DTMIP_Scenario" localSheetId="23">#REF!</definedName>
    <definedName name="DTMIP_Scenario" localSheetId="33">#REF!</definedName>
    <definedName name="DTMIP_Scenario" localSheetId="34">#REF!</definedName>
    <definedName name="DTMIP_Scenario" localSheetId="31">#REF!</definedName>
    <definedName name="DTMIP_Scenario" localSheetId="14">#REF!</definedName>
    <definedName name="DTMIP_Scenario" localSheetId="32">#REF!</definedName>
    <definedName name="DTMIP_Scenario" localSheetId="25">#REF!</definedName>
    <definedName name="DTMIP_Scenario" localSheetId="26">#REF!</definedName>
    <definedName name="DTMIP_Scenario" localSheetId="27">#REF!</definedName>
    <definedName name="DTMIP_Scenario">#REF!</definedName>
    <definedName name="DTMIP_Version" localSheetId="29">#REF!</definedName>
    <definedName name="DTMIP_Version" localSheetId="23">#REF!</definedName>
    <definedName name="DTMIP_Version" localSheetId="33">#REF!</definedName>
    <definedName name="DTMIP_Version" localSheetId="34">#REF!</definedName>
    <definedName name="DTMIP_Version" localSheetId="31">#REF!</definedName>
    <definedName name="DTMIP_Version" localSheetId="14">#REF!</definedName>
    <definedName name="DTMIP_Version" localSheetId="32">#REF!</definedName>
    <definedName name="DTMIP_Version" localSheetId="25">#REF!</definedName>
    <definedName name="DTMIP_Version" localSheetId="26">#REF!</definedName>
    <definedName name="DTMIP_Version" localSheetId="27">#REF!</definedName>
    <definedName name="DTMIP_Version">#REF!</definedName>
    <definedName name="E" localSheetId="1">#REF!</definedName>
    <definedName name="E" localSheetId="28">#REF!</definedName>
    <definedName name="E" localSheetId="29">#REF!</definedName>
    <definedName name="E" localSheetId="23">#REF!</definedName>
    <definedName name="E" localSheetId="19">#REF!</definedName>
    <definedName name="E" localSheetId="34">#REF!</definedName>
    <definedName name="E" localSheetId="14">#REF!</definedName>
    <definedName name="E" localSheetId="30">#REF!</definedName>
    <definedName name="E" localSheetId="24">#REF!</definedName>
    <definedName name="E">#REF!</definedName>
    <definedName name="EBITDA" localSheetId="1">Main.SAPF4Help()</definedName>
    <definedName name="EBITDA" localSheetId="28">Main.SAPF4Help()</definedName>
    <definedName name="EBITDA" localSheetId="29">Main.SAPF4Help()</definedName>
    <definedName name="EBITDA" localSheetId="21">Main.SAPF4Help()</definedName>
    <definedName name="EBITDA" localSheetId="23">Main.SAPF4Help()</definedName>
    <definedName name="EBITDA" localSheetId="22">Main.SAPF4Help()</definedName>
    <definedName name="EBITDA" localSheetId="19">Main.SAPF4Help()</definedName>
    <definedName name="EBITDA" localSheetId="20">Main.SAPF4Help()</definedName>
    <definedName name="EBITDA" localSheetId="33">Main.SAPF4Help()</definedName>
    <definedName name="EBITDA" localSheetId="34">Main.SAPF4Help()</definedName>
    <definedName name="EBITDA" localSheetId="31">Main.SAPF4Help()</definedName>
    <definedName name="EBITDA" localSheetId="14">Main.SAPF4Help()</definedName>
    <definedName name="EBITDA" localSheetId="30">Main.SAPF4Help()</definedName>
    <definedName name="EBITDA" localSheetId="32">Main.SAPF4Help()</definedName>
    <definedName name="EBITDA" localSheetId="24">Main.SAPF4Help()</definedName>
    <definedName name="EBITDA" localSheetId="25">Main.SAPF4Help()</definedName>
    <definedName name="EBITDA" localSheetId="26">Main.SAPF4Help()</definedName>
    <definedName name="EBITDA" localSheetId="27">Main.SAPF4Help()</definedName>
    <definedName name="EBITDA">Main.SAPF4Help()</definedName>
    <definedName name="eeee" localSheetId="1" hidden="1">{#N/A,#N/A,FALSE,"inükkumuunkum";#N/A,#N/A,FALSE,"inorgkkum "}</definedName>
    <definedName name="eeee" localSheetId="4" hidden="1">{#N/A,#N/A,FALSE,"inükkumuunkum";#N/A,#N/A,FALSE,"inorgkkum "}</definedName>
    <definedName name="eeee" localSheetId="28" hidden="1">{#N/A,#N/A,FALSE,"inükkumuunkum";#N/A,#N/A,FALSE,"inorgkkum "}</definedName>
    <definedName name="eeee" localSheetId="29" hidden="1">{#N/A,#N/A,FALSE,"inükkumuunkum";#N/A,#N/A,FALSE,"inorgkkum "}</definedName>
    <definedName name="eeee" localSheetId="21" hidden="1">{#N/A,#N/A,FALSE,"inükkumuunkum";#N/A,#N/A,FALSE,"inorgkkum "}</definedName>
    <definedName name="eeee" localSheetId="23" hidden="1">{#N/A,#N/A,FALSE,"inükkumuunkum";#N/A,#N/A,FALSE,"inorgkkum "}</definedName>
    <definedName name="eeee" localSheetId="22" hidden="1">{#N/A,#N/A,FALSE,"inükkumuunkum";#N/A,#N/A,FALSE,"inorgkkum "}</definedName>
    <definedName name="eeee" localSheetId="19" hidden="1">{#N/A,#N/A,FALSE,"inükkumuunkum";#N/A,#N/A,FALSE,"inorgkkum "}</definedName>
    <definedName name="eeee" localSheetId="20" hidden="1">{#N/A,#N/A,FALSE,"inükkumuunkum";#N/A,#N/A,FALSE,"inorgkkum "}</definedName>
    <definedName name="eeee" localSheetId="33" hidden="1">{#N/A,#N/A,FALSE,"inükkumuunkum";#N/A,#N/A,FALSE,"inorgkkum "}</definedName>
    <definedName name="eeee" localSheetId="34" hidden="1">{#N/A,#N/A,FALSE,"inükkumuunkum";#N/A,#N/A,FALSE,"inorgkkum "}</definedName>
    <definedName name="eeee" localSheetId="31" hidden="1">{#N/A,#N/A,FALSE,"inükkumuunkum";#N/A,#N/A,FALSE,"inorgkkum "}</definedName>
    <definedName name="eeee" localSheetId="0" hidden="1">{#N/A,#N/A,FALSE,"inükkumuunkum";#N/A,#N/A,FALSE,"inorgkkum "}</definedName>
    <definedName name="eeee" localSheetId="14" hidden="1">{#N/A,#N/A,FALSE,"inükkumuunkum";#N/A,#N/A,FALSE,"inorgkkum "}</definedName>
    <definedName name="eeee" localSheetId="30" hidden="1">{#N/A,#N/A,FALSE,"inükkumuunkum";#N/A,#N/A,FALSE,"inorgkkum "}</definedName>
    <definedName name="eeee" localSheetId="32" hidden="1">{#N/A,#N/A,FALSE,"inükkumuunkum";#N/A,#N/A,FALSE,"inorgkkum "}</definedName>
    <definedName name="eeee" localSheetId="24" hidden="1">{#N/A,#N/A,FALSE,"inükkumuunkum";#N/A,#N/A,FALSE,"inorgkkum "}</definedName>
    <definedName name="eeee" localSheetId="25" hidden="1">{#N/A,#N/A,FALSE,"inükkumuunkum";#N/A,#N/A,FALSE,"inorgkkum "}</definedName>
    <definedName name="eeee" localSheetId="26" hidden="1">{#N/A,#N/A,FALSE,"inükkumuunkum";#N/A,#N/A,FALSE,"inorgkkum "}</definedName>
    <definedName name="eeee" localSheetId="27"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localSheetId="28" hidden="1">[1]EurotoolsXRates!$B$8</definedName>
    <definedName name="ESPeXToEUR" localSheetId="23" hidden="1">#REF!</definedName>
    <definedName name="ESPeXToEUR" localSheetId="19" hidden="1">[1]EurotoolsXRates!$B$8</definedName>
    <definedName name="ESPeXToEUR" localSheetId="34" hidden="1">[1]EurotoolsXRates!$B$8</definedName>
    <definedName name="ESPeXToEUR" localSheetId="30" hidden="1">[1]EurotoolsXRates!$B$8</definedName>
    <definedName name="ESPeXToEUR" localSheetId="24" hidden="1">[1]EurotoolsXRates!$B$8</definedName>
    <definedName name="ESPeXToEUR" hidden="1">[1]EurotoolsXRates!$B$8</definedName>
    <definedName name="EssAliasTable">"Default"</definedName>
    <definedName name="EssLatest">"01_YTD"</definedName>
    <definedName name="EssOptions">"A1100000000131000011001101000_03---00"</definedName>
    <definedName name="EUReXToATS" localSheetId="28" hidden="1">[1]EurotoolsXRates!$A$5</definedName>
    <definedName name="EUReXToATS" localSheetId="23" hidden="1">#REF!</definedName>
    <definedName name="EUReXToATS" localSheetId="19" hidden="1">[1]EurotoolsXRates!$A$5</definedName>
    <definedName name="EUReXToATS" localSheetId="34" hidden="1">[1]EurotoolsXRates!$A$5</definedName>
    <definedName name="EUReXToATS" localSheetId="30" hidden="1">[1]EurotoolsXRates!$A$5</definedName>
    <definedName name="EUReXToATS" localSheetId="24" hidden="1">[1]EurotoolsXRates!$A$5</definedName>
    <definedName name="EUReXToATS" hidden="1">[1]EurotoolsXRates!$A$5</definedName>
    <definedName name="EUReXToBEF" localSheetId="28" hidden="1">[1]EurotoolsXRates!$A$6</definedName>
    <definedName name="EUReXToBEF" localSheetId="23" hidden="1">#REF!</definedName>
    <definedName name="EUReXToBEF" localSheetId="19" hidden="1">[1]EurotoolsXRates!$A$6</definedName>
    <definedName name="EUReXToBEF" localSheetId="34" hidden="1">[1]EurotoolsXRates!$A$6</definedName>
    <definedName name="EUReXToBEF" localSheetId="30" hidden="1">[1]EurotoolsXRates!$A$6</definedName>
    <definedName name="EUReXToBEF" localSheetId="24" hidden="1">[1]EurotoolsXRates!$A$6</definedName>
    <definedName name="EUReXToBEF" hidden="1">[1]EurotoolsXRates!$A$6</definedName>
    <definedName name="EUReXToDEM" localSheetId="28" hidden="1">[1]EurotoolsXRates!$A$7</definedName>
    <definedName name="EUReXToDEM" localSheetId="23" hidden="1">#REF!</definedName>
    <definedName name="EUReXToDEM" localSheetId="19" hidden="1">[1]EurotoolsXRates!$A$7</definedName>
    <definedName name="EUReXToDEM" localSheetId="34" hidden="1">[1]EurotoolsXRates!$A$7</definedName>
    <definedName name="EUReXToDEM" localSheetId="30" hidden="1">[1]EurotoolsXRates!$A$7</definedName>
    <definedName name="EUReXToDEM" localSheetId="24" hidden="1">[1]EurotoolsXRates!$A$7</definedName>
    <definedName name="EUReXToDEM" hidden="1">[1]EurotoolsXRates!$A$7</definedName>
    <definedName name="EUReXToESP" localSheetId="28" hidden="1">[1]EurotoolsXRates!$A$8</definedName>
    <definedName name="EUReXToESP" localSheetId="23" hidden="1">#REF!</definedName>
    <definedName name="EUReXToESP" localSheetId="19" hidden="1">[1]EurotoolsXRates!$A$8</definedName>
    <definedName name="EUReXToESP" localSheetId="34" hidden="1">[1]EurotoolsXRates!$A$8</definedName>
    <definedName name="EUReXToESP" localSheetId="30" hidden="1">[1]EurotoolsXRates!$A$8</definedName>
    <definedName name="EUReXToESP" localSheetId="24" hidden="1">[1]EurotoolsXRates!$A$8</definedName>
    <definedName name="EUReXToESP" hidden="1">[1]EurotoolsXRates!$A$8</definedName>
    <definedName name="EUReXToFIM" localSheetId="28" hidden="1">[1]EurotoolsXRates!$A$9</definedName>
    <definedName name="EUReXToFIM" localSheetId="23" hidden="1">#REF!</definedName>
    <definedName name="EUReXToFIM" localSheetId="19" hidden="1">[1]EurotoolsXRates!$A$9</definedName>
    <definedName name="EUReXToFIM" localSheetId="34" hidden="1">[1]EurotoolsXRates!$A$9</definedName>
    <definedName name="EUReXToFIM" localSheetId="30" hidden="1">[1]EurotoolsXRates!$A$9</definedName>
    <definedName name="EUReXToFIM" localSheetId="24" hidden="1">[1]EurotoolsXRates!$A$9</definedName>
    <definedName name="EUReXToFIM" hidden="1">[1]EurotoolsXRates!$A$9</definedName>
    <definedName name="EUReXToFRF" localSheetId="28" hidden="1">[1]EurotoolsXRates!$A$10</definedName>
    <definedName name="EUReXToFRF" localSheetId="23" hidden="1">#REF!</definedName>
    <definedName name="EUReXToFRF" localSheetId="19" hidden="1">[1]EurotoolsXRates!$A$10</definedName>
    <definedName name="EUReXToFRF" localSheetId="34" hidden="1">[1]EurotoolsXRates!$A$10</definedName>
    <definedName name="EUReXToFRF" localSheetId="30" hidden="1">[1]EurotoolsXRates!$A$10</definedName>
    <definedName name="EUReXToFRF" localSheetId="24" hidden="1">[1]EurotoolsXRates!$A$10</definedName>
    <definedName name="EUReXToFRF" hidden="1">[1]EurotoolsXRates!$A$10</definedName>
    <definedName name="EUReXToIEP" localSheetId="28" hidden="1">[1]EurotoolsXRates!$A$11</definedName>
    <definedName name="EUReXToIEP" localSheetId="23" hidden="1">#REF!</definedName>
    <definedName name="EUReXToIEP" localSheetId="19" hidden="1">[1]EurotoolsXRates!$A$11</definedName>
    <definedName name="EUReXToIEP" localSheetId="34" hidden="1">[1]EurotoolsXRates!$A$11</definedName>
    <definedName name="EUReXToIEP" localSheetId="30" hidden="1">[1]EurotoolsXRates!$A$11</definedName>
    <definedName name="EUReXToIEP" localSheetId="24" hidden="1">[1]EurotoolsXRates!$A$11</definedName>
    <definedName name="EUReXToIEP" hidden="1">[1]EurotoolsXRates!$A$11</definedName>
    <definedName name="EUReXToITL" localSheetId="28" hidden="1">[1]EurotoolsXRates!$A$12</definedName>
    <definedName name="EUReXToITL" localSheetId="23" hidden="1">#REF!</definedName>
    <definedName name="EUReXToITL" localSheetId="19" hidden="1">[1]EurotoolsXRates!$A$12</definedName>
    <definedName name="EUReXToITL" localSheetId="34" hidden="1">[1]EurotoolsXRates!$A$12</definedName>
    <definedName name="EUReXToITL" localSheetId="30" hidden="1">[1]EurotoolsXRates!$A$12</definedName>
    <definedName name="EUReXToITL" localSheetId="24" hidden="1">[1]EurotoolsXRates!$A$12</definedName>
    <definedName name="EUReXToITL" hidden="1">[1]EurotoolsXRates!$A$12</definedName>
    <definedName name="EUReXToLUF" localSheetId="28" hidden="1">[1]EurotoolsXRates!$A$13</definedName>
    <definedName name="EUReXToLUF" localSheetId="23" hidden="1">#REF!</definedName>
    <definedName name="EUReXToLUF" localSheetId="19" hidden="1">[1]EurotoolsXRates!$A$13</definedName>
    <definedName name="EUReXToLUF" localSheetId="34" hidden="1">[1]EurotoolsXRates!$A$13</definedName>
    <definedName name="EUReXToLUF" localSheetId="30" hidden="1">[1]EurotoolsXRates!$A$13</definedName>
    <definedName name="EUReXToLUF" localSheetId="24" hidden="1">[1]EurotoolsXRates!$A$13</definedName>
    <definedName name="EUReXToLUF" hidden="1">[1]EurotoolsXRates!$A$13</definedName>
    <definedName name="EUReXToNLG" localSheetId="28" hidden="1">[1]EurotoolsXRates!$A$14</definedName>
    <definedName name="EUReXToNLG" localSheetId="23" hidden="1">#REF!</definedName>
    <definedName name="EUReXToNLG" localSheetId="19" hidden="1">[1]EurotoolsXRates!$A$14</definedName>
    <definedName name="EUReXToNLG" localSheetId="34" hidden="1">[1]EurotoolsXRates!$A$14</definedName>
    <definedName name="EUReXToNLG" localSheetId="30" hidden="1">[1]EurotoolsXRates!$A$14</definedName>
    <definedName name="EUReXToNLG" localSheetId="24" hidden="1">[1]EurotoolsXRates!$A$14</definedName>
    <definedName name="EUReXToNLG" hidden="1">[1]EurotoolsXRates!$A$14</definedName>
    <definedName name="EUReXToPTE" localSheetId="28" hidden="1">[1]EurotoolsXRates!$A$15</definedName>
    <definedName name="EUReXToPTE" localSheetId="23" hidden="1">#REF!</definedName>
    <definedName name="EUReXToPTE" localSheetId="19" hidden="1">[1]EurotoolsXRates!$A$15</definedName>
    <definedName name="EUReXToPTE" localSheetId="34" hidden="1">[1]EurotoolsXRates!$A$15</definedName>
    <definedName name="EUReXToPTE" localSheetId="30" hidden="1">[1]EurotoolsXRates!$A$15</definedName>
    <definedName name="EUReXToPTE" localSheetId="24" hidden="1">[1]EurotoolsXRates!$A$15</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1" hidden="1">{#N/A,#N/A,TRUE,"Cont_Stell";#N/A,#N/A,TRUE,"BTG";#N/A,#N/A,TRUE,"SH";#N/A,#N/A,TRUE,"GUV";#N/A,#N/A,TRUE,"Bilanz";#N/A,#N/A,TRUE,"WC";#N/A,#N/A,TRUE,"Beweg_bil";#N/A,#N/A,TRUE,"Kap_fluß";#N/A,#N/A,TRUE,"KENNZ";#N/A,#N/A,TRUE,"ANALYSE"}</definedName>
    <definedName name="ext" localSheetId="4"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21" hidden="1">{#N/A,#N/A,TRUE,"Cont_Stell";#N/A,#N/A,TRUE,"BTG";#N/A,#N/A,TRUE,"SH";#N/A,#N/A,TRUE,"GUV";#N/A,#N/A,TRUE,"Bilanz";#N/A,#N/A,TRUE,"WC";#N/A,#N/A,TRUE,"Beweg_bil";#N/A,#N/A,TRUE,"Kap_fluß";#N/A,#N/A,TRUE,"KENNZ";#N/A,#N/A,TRUE,"ANALYSE"}</definedName>
    <definedName name="ext" localSheetId="23" hidden="1">{#N/A,#N/A,TRUE,"Cont_Stell";#N/A,#N/A,TRUE,"BTG";#N/A,#N/A,TRUE,"SH";#N/A,#N/A,TRUE,"GUV";#N/A,#N/A,TRUE,"Bilanz";#N/A,#N/A,TRUE,"WC";#N/A,#N/A,TRUE,"Beweg_bil";#N/A,#N/A,TRUE,"Kap_fluß";#N/A,#N/A,TRUE,"KENNZ";#N/A,#N/A,TRUE,"ANALYSE"}</definedName>
    <definedName name="ext" localSheetId="22" hidden="1">{#N/A,#N/A,TRUE,"Cont_Stell";#N/A,#N/A,TRUE,"BTG";#N/A,#N/A,TRUE,"SH";#N/A,#N/A,TRUE,"GUV";#N/A,#N/A,TRUE,"Bilanz";#N/A,#N/A,TRUE,"WC";#N/A,#N/A,TRUE,"Beweg_bil";#N/A,#N/A,TRUE,"Kap_fluß";#N/A,#N/A,TRUE,"KENNZ";#N/A,#N/A,TRUE,"ANALYSE"}</definedName>
    <definedName name="ext" localSheetId="19" hidden="1">{#N/A,#N/A,TRUE,"Cont_Stell";#N/A,#N/A,TRUE,"BTG";#N/A,#N/A,TRUE,"SH";#N/A,#N/A,TRUE,"GUV";#N/A,#N/A,TRUE,"Bilanz";#N/A,#N/A,TRUE,"WC";#N/A,#N/A,TRUE,"Beweg_bil";#N/A,#N/A,TRUE,"Kap_fluß";#N/A,#N/A,TRUE,"KENNZ";#N/A,#N/A,TRUE,"ANALYSE"}</definedName>
    <definedName name="ext" localSheetId="20"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31" hidden="1">{#N/A,#N/A,TRUE,"Cont_Stell";#N/A,#N/A,TRUE,"BTG";#N/A,#N/A,TRUE,"SH";#N/A,#N/A,TRUE,"GUV";#N/A,#N/A,TRUE,"Bilanz";#N/A,#N/A,TRUE,"WC";#N/A,#N/A,TRUE,"Beweg_bil";#N/A,#N/A,TRUE,"Kap_fluß";#N/A,#N/A,TRUE,"KENNZ";#N/A,#N/A,TRUE,"ANALYSE"}</definedName>
    <definedName name="ext" localSheetId="0" hidden="1">{#N/A,#N/A,TRUE,"Cont_Stell";#N/A,#N/A,TRUE,"BTG";#N/A,#N/A,TRUE,"SH";#N/A,#N/A,TRUE,"GUV";#N/A,#N/A,TRUE,"Bilanz";#N/A,#N/A,TRUE,"WC";#N/A,#N/A,TRUE,"Beweg_bil";#N/A,#N/A,TRUE,"Kap_fluß";#N/A,#N/A,TRUE,"KENNZ";#N/A,#N/A,TRUE,"ANALYSE"}</definedName>
    <definedName name="ext" localSheetId="14" hidden="1">{#N/A,#N/A,TRUE,"Cont_Stell";#N/A,#N/A,TRUE,"BTG";#N/A,#N/A,TRUE,"SH";#N/A,#N/A,TRUE,"GUV";#N/A,#N/A,TRUE,"Bilanz";#N/A,#N/A,TRUE,"WC";#N/A,#N/A,TRUE,"Beweg_bil";#N/A,#N/A,TRUE,"Kap_fluß";#N/A,#N/A,TRUE,"KENNZ";#N/A,#N/A,TRUE,"ANALYSE"}</definedName>
    <definedName name="ext" localSheetId="30" hidden="1">{#N/A,#N/A,TRUE,"Cont_Stell";#N/A,#N/A,TRUE,"BTG";#N/A,#N/A,TRUE,"SH";#N/A,#N/A,TRUE,"GUV";#N/A,#N/A,TRUE,"Bilanz";#N/A,#N/A,TRUE,"WC";#N/A,#N/A,TRUE,"Beweg_bil";#N/A,#N/A,TRUE,"Kap_fluß";#N/A,#N/A,TRUE,"KENNZ";#N/A,#N/A,TRUE,"ANALYSE"}</definedName>
    <definedName name="ext" localSheetId="32" hidden="1">{#N/A,#N/A,TRUE,"Cont_Stell";#N/A,#N/A,TRUE,"BTG";#N/A,#N/A,TRUE,"SH";#N/A,#N/A,TRUE,"GUV";#N/A,#N/A,TRUE,"Bilanz";#N/A,#N/A,TRUE,"WC";#N/A,#N/A,TRUE,"Beweg_bil";#N/A,#N/A,TRUE,"Kap_fluß";#N/A,#N/A,TRUE,"KENNZ";#N/A,#N/A,TRUE,"ANALYSE"}</definedName>
    <definedName name="ext" localSheetId="24" hidden="1">{#N/A,#N/A,TRUE,"Cont_Stell";#N/A,#N/A,TRUE,"BTG";#N/A,#N/A,TRUE,"SH";#N/A,#N/A,TRUE,"GUV";#N/A,#N/A,TRUE,"Bilanz";#N/A,#N/A,TRUE,"WC";#N/A,#N/A,TRUE,"Beweg_bil";#N/A,#N/A,TRUE,"Kap_fluß";#N/A,#N/A,TRUE,"KENNZ";#N/A,#N/A,TRUE,"ANALYSE"}</definedName>
    <definedName name="ext" localSheetId="25"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1">Main.SAPF4Help()</definedName>
    <definedName name="f" localSheetId="28">Main.SAPF4Help()</definedName>
    <definedName name="f" localSheetId="29">Main.SAPF4Help()</definedName>
    <definedName name="f" localSheetId="21">Main.SAPF4Help()</definedName>
    <definedName name="f" localSheetId="23">Main.SAPF4Help()</definedName>
    <definedName name="f" localSheetId="22">Main.SAPF4Help()</definedName>
    <definedName name="f" localSheetId="19">Main.SAPF4Help()</definedName>
    <definedName name="f" localSheetId="20">Main.SAPF4Help()</definedName>
    <definedName name="f" localSheetId="33">Main.SAPF4Help()</definedName>
    <definedName name="f" localSheetId="34">Main.SAPF4Help()</definedName>
    <definedName name="f" localSheetId="31">Main.SAPF4Help()</definedName>
    <definedName name="f" localSheetId="14">Main.SAPF4Help()</definedName>
    <definedName name="f" localSheetId="30">Main.SAPF4Help()</definedName>
    <definedName name="f" localSheetId="32">Main.SAPF4Help()</definedName>
    <definedName name="f" localSheetId="24">Main.SAPF4Help()</definedName>
    <definedName name="f" localSheetId="25">Main.SAPF4Help()</definedName>
    <definedName name="f" localSheetId="26">Main.SAPF4Help()</definedName>
    <definedName name="f" localSheetId="27">Main.SAPF4Help()</definedName>
    <definedName name="f">Main.SAPF4Help()</definedName>
    <definedName name="fd" localSheetId="1" hidden="1">{#N/A,#N/A,FALSE,"inükkumuunkum";#N/A,#N/A,FALSE,"inorgkkum "}</definedName>
    <definedName name="fd" localSheetId="4" hidden="1">{#N/A,#N/A,FALSE,"inükkumuunkum";#N/A,#N/A,FALSE,"inorgkkum "}</definedName>
    <definedName name="fd" localSheetId="28" hidden="1">{#N/A,#N/A,FALSE,"inükkumuunkum";#N/A,#N/A,FALSE,"inorgkkum "}</definedName>
    <definedName name="fd" localSheetId="29" hidden="1">{#N/A,#N/A,FALSE,"inükkumuunkum";#N/A,#N/A,FALSE,"inorgkkum "}</definedName>
    <definedName name="fd" localSheetId="21" hidden="1">{#N/A,#N/A,FALSE,"inükkumuunkum";#N/A,#N/A,FALSE,"inorgkkum "}</definedName>
    <definedName name="fd" localSheetId="23" hidden="1">{#N/A,#N/A,FALSE,"inükkumuunkum";#N/A,#N/A,FALSE,"inorgkkum "}</definedName>
    <definedName name="fd" localSheetId="22" hidden="1">{#N/A,#N/A,FALSE,"inükkumuunkum";#N/A,#N/A,FALSE,"inorgkkum "}</definedName>
    <definedName name="fd" localSheetId="19" hidden="1">{#N/A,#N/A,FALSE,"inükkumuunkum";#N/A,#N/A,FALSE,"inorgkkum "}</definedName>
    <definedName name="fd" localSheetId="20" hidden="1">{#N/A,#N/A,FALSE,"inükkumuunkum";#N/A,#N/A,FALSE,"inorgkkum "}</definedName>
    <definedName name="fd" localSheetId="33" hidden="1">{#N/A,#N/A,FALSE,"inükkumuunkum";#N/A,#N/A,FALSE,"inorgkkum "}</definedName>
    <definedName name="fd" localSheetId="34" hidden="1">{#N/A,#N/A,FALSE,"inükkumuunkum";#N/A,#N/A,FALSE,"inorgkkum "}</definedName>
    <definedName name="fd" localSheetId="31" hidden="1">{#N/A,#N/A,FALSE,"inükkumuunkum";#N/A,#N/A,FALSE,"inorgkkum "}</definedName>
    <definedName name="fd" localSheetId="0" hidden="1">{#N/A,#N/A,FALSE,"inükkumuunkum";#N/A,#N/A,FALSE,"inorgkkum "}</definedName>
    <definedName name="fd" localSheetId="14" hidden="1">{#N/A,#N/A,FALSE,"inükkumuunkum";#N/A,#N/A,FALSE,"inorgkkum "}</definedName>
    <definedName name="fd" localSheetId="30" hidden="1">{#N/A,#N/A,FALSE,"inükkumuunkum";#N/A,#N/A,FALSE,"inorgkkum "}</definedName>
    <definedName name="fd" localSheetId="32" hidden="1">{#N/A,#N/A,FALSE,"inükkumuunkum";#N/A,#N/A,FALSE,"inorgkkum "}</definedName>
    <definedName name="fd" localSheetId="24" hidden="1">{#N/A,#N/A,FALSE,"inükkumuunkum";#N/A,#N/A,FALSE,"inorgkkum "}</definedName>
    <definedName name="fd" localSheetId="25" hidden="1">{#N/A,#N/A,FALSE,"inükkumuunkum";#N/A,#N/A,FALSE,"inorgkkum "}</definedName>
    <definedName name="fd" localSheetId="26" hidden="1">{#N/A,#N/A,FALSE,"inükkumuunkum";#N/A,#N/A,FALSE,"inorgkkum "}</definedName>
    <definedName name="fd" localSheetId="27" hidden="1">{#N/A,#N/A,FALSE,"inükkumuunkum";#N/A,#N/A,FALSE,"inorgkkum "}</definedName>
    <definedName name="fd" hidden="1">{#N/A,#N/A,FALSE,"inükkumuunkum";#N/A,#N/A,FALSE,"inorgkkum "}</definedName>
    <definedName name="fdsfadfa" localSheetId="1">Main.SAPF4Help()</definedName>
    <definedName name="fdsfadfa" localSheetId="28">Main.SAPF4Help()</definedName>
    <definedName name="fdsfadfa" localSheetId="29">Main.SAPF4Help()</definedName>
    <definedName name="fdsfadfa" localSheetId="21">Main.SAPF4Help()</definedName>
    <definedName name="fdsfadfa" localSheetId="23">Main.SAPF4Help()</definedName>
    <definedName name="fdsfadfa" localSheetId="22">Main.SAPF4Help()</definedName>
    <definedName name="fdsfadfa" localSheetId="19">Main.SAPF4Help()</definedName>
    <definedName name="fdsfadfa" localSheetId="20">Main.SAPF4Help()</definedName>
    <definedName name="fdsfadfa" localSheetId="33">Main.SAPF4Help()</definedName>
    <definedName name="fdsfadfa" localSheetId="34">Main.SAPF4Help()</definedName>
    <definedName name="fdsfadfa" localSheetId="31">Main.SAPF4Help()</definedName>
    <definedName name="fdsfadfa" localSheetId="14">Main.SAPF4Help()</definedName>
    <definedName name="fdsfadfa" localSheetId="30">Main.SAPF4Help()</definedName>
    <definedName name="fdsfadfa" localSheetId="32">Main.SAPF4Help()</definedName>
    <definedName name="fdsfadfa" localSheetId="24">Main.SAPF4Help()</definedName>
    <definedName name="fdsfadfa" localSheetId="25">Main.SAPF4Help()</definedName>
    <definedName name="fdsfadfa" localSheetId="26">Main.SAPF4Help()</definedName>
    <definedName name="fdsfadfa" localSheetId="27">Main.SAPF4Help()</definedName>
    <definedName name="fdsfadfa">Main.SAPF4Help()</definedName>
    <definedName name="fff" localSheetId="1" hidden="1">{#N/A,#N/A,TRUE,"Cont_Stell";#N/A,#N/A,TRUE,"BTG";#N/A,#N/A,TRUE,"SH";#N/A,#N/A,TRUE,"GUV";#N/A,#N/A,TRUE,"Bilanz";#N/A,#N/A,TRUE,"WC";#N/A,#N/A,TRUE,"Beweg_bil";#N/A,#N/A,TRUE,"Kap_fluß";#N/A,#N/A,TRUE,"KENNZ";#N/A,#N/A,TRUE,"ANALYSE"}</definedName>
    <definedName name="fff" localSheetId="4"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21" hidden="1">{#N/A,#N/A,TRUE,"Cont_Stell";#N/A,#N/A,TRUE,"BTG";#N/A,#N/A,TRUE,"SH";#N/A,#N/A,TRUE,"GUV";#N/A,#N/A,TRUE,"Bilanz";#N/A,#N/A,TRUE,"WC";#N/A,#N/A,TRUE,"Beweg_bil";#N/A,#N/A,TRUE,"Kap_fluß";#N/A,#N/A,TRUE,"KENNZ";#N/A,#N/A,TRUE,"ANALYSE"}</definedName>
    <definedName name="fff" localSheetId="23" hidden="1">{#N/A,#N/A,TRUE,"Cont_Stell";#N/A,#N/A,TRUE,"BTG";#N/A,#N/A,TRUE,"SH";#N/A,#N/A,TRUE,"GUV";#N/A,#N/A,TRUE,"Bilanz";#N/A,#N/A,TRUE,"WC";#N/A,#N/A,TRUE,"Beweg_bil";#N/A,#N/A,TRUE,"Kap_fluß";#N/A,#N/A,TRUE,"KENNZ";#N/A,#N/A,TRUE,"ANALYSE"}</definedName>
    <definedName name="fff" localSheetId="22" hidden="1">{#N/A,#N/A,TRUE,"Cont_Stell";#N/A,#N/A,TRUE,"BTG";#N/A,#N/A,TRUE,"SH";#N/A,#N/A,TRUE,"GUV";#N/A,#N/A,TRUE,"Bilanz";#N/A,#N/A,TRUE,"WC";#N/A,#N/A,TRUE,"Beweg_bil";#N/A,#N/A,TRUE,"Kap_fluß";#N/A,#N/A,TRUE,"KENNZ";#N/A,#N/A,TRUE,"ANALYSE"}</definedName>
    <definedName name="fff" localSheetId="19" hidden="1">{#N/A,#N/A,TRUE,"Cont_Stell";#N/A,#N/A,TRUE,"BTG";#N/A,#N/A,TRUE,"SH";#N/A,#N/A,TRUE,"GUV";#N/A,#N/A,TRUE,"Bilanz";#N/A,#N/A,TRUE,"WC";#N/A,#N/A,TRUE,"Beweg_bil";#N/A,#N/A,TRUE,"Kap_fluß";#N/A,#N/A,TRUE,"KENNZ";#N/A,#N/A,TRUE,"ANALYSE"}</definedName>
    <definedName name="fff" localSheetId="20"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31" hidden="1">{#N/A,#N/A,TRUE,"Cont_Stell";#N/A,#N/A,TRUE,"BTG";#N/A,#N/A,TRUE,"SH";#N/A,#N/A,TRUE,"GUV";#N/A,#N/A,TRUE,"Bilanz";#N/A,#N/A,TRUE,"WC";#N/A,#N/A,TRUE,"Beweg_bil";#N/A,#N/A,TRUE,"Kap_fluß";#N/A,#N/A,TRUE,"KENNZ";#N/A,#N/A,TRUE,"ANALYSE"}</definedName>
    <definedName name="fff" localSheetId="0" hidden="1">{#N/A,#N/A,TRUE,"Cont_Stell";#N/A,#N/A,TRUE,"BTG";#N/A,#N/A,TRUE,"SH";#N/A,#N/A,TRUE,"GUV";#N/A,#N/A,TRUE,"Bilanz";#N/A,#N/A,TRUE,"WC";#N/A,#N/A,TRUE,"Beweg_bil";#N/A,#N/A,TRUE,"Kap_fluß";#N/A,#N/A,TRUE,"KENNZ";#N/A,#N/A,TRUE,"ANALYSE"}</definedName>
    <definedName name="fff" localSheetId="14" hidden="1">{#N/A,#N/A,TRUE,"Cont_Stell";#N/A,#N/A,TRUE,"BTG";#N/A,#N/A,TRUE,"SH";#N/A,#N/A,TRUE,"GUV";#N/A,#N/A,TRUE,"Bilanz";#N/A,#N/A,TRUE,"WC";#N/A,#N/A,TRUE,"Beweg_bil";#N/A,#N/A,TRUE,"Kap_fluß";#N/A,#N/A,TRUE,"KENNZ";#N/A,#N/A,TRUE,"ANALYSE"}</definedName>
    <definedName name="fff" localSheetId="30" hidden="1">{#N/A,#N/A,TRUE,"Cont_Stell";#N/A,#N/A,TRUE,"BTG";#N/A,#N/A,TRUE,"SH";#N/A,#N/A,TRUE,"GUV";#N/A,#N/A,TRUE,"Bilanz";#N/A,#N/A,TRUE,"WC";#N/A,#N/A,TRUE,"Beweg_bil";#N/A,#N/A,TRUE,"Kap_fluß";#N/A,#N/A,TRUE,"KENNZ";#N/A,#N/A,TRUE,"ANALYSE"}</definedName>
    <definedName name="fff" localSheetId="32" hidden="1">{#N/A,#N/A,TRUE,"Cont_Stell";#N/A,#N/A,TRUE,"BTG";#N/A,#N/A,TRUE,"SH";#N/A,#N/A,TRUE,"GUV";#N/A,#N/A,TRUE,"Bilanz";#N/A,#N/A,TRUE,"WC";#N/A,#N/A,TRUE,"Beweg_bil";#N/A,#N/A,TRUE,"Kap_fluß";#N/A,#N/A,TRUE,"KENNZ";#N/A,#N/A,TRUE,"ANALYSE"}</definedName>
    <definedName name="fff" localSheetId="24" hidden="1">{#N/A,#N/A,TRUE,"Cont_Stell";#N/A,#N/A,TRUE,"BTG";#N/A,#N/A,TRUE,"SH";#N/A,#N/A,TRUE,"GUV";#N/A,#N/A,TRUE,"Bilanz";#N/A,#N/A,TRUE,"WC";#N/A,#N/A,TRUE,"Beweg_bil";#N/A,#N/A,TRUE,"Kap_fluß";#N/A,#N/A,TRUE,"KENNZ";#N/A,#N/A,TRUE,"ANALYSE"}</definedName>
    <definedName name="fff" localSheetId="25"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1">Main.SAPF4Help()</definedName>
    <definedName name="fghfffff" localSheetId="28">Main.SAPF4Help()</definedName>
    <definedName name="fghfffff" localSheetId="29">Main.SAPF4Help()</definedName>
    <definedName name="fghfffff" localSheetId="21">Main.SAPF4Help()</definedName>
    <definedName name="fghfffff" localSheetId="23">Main.SAPF4Help()</definedName>
    <definedName name="fghfffff" localSheetId="22">Main.SAPF4Help()</definedName>
    <definedName name="fghfffff" localSheetId="19">Main.SAPF4Help()</definedName>
    <definedName name="fghfffff" localSheetId="20">Main.SAPF4Help()</definedName>
    <definedName name="fghfffff" localSheetId="33">Main.SAPF4Help()</definedName>
    <definedName name="fghfffff" localSheetId="34">Main.SAPF4Help()</definedName>
    <definedName name="fghfffff" localSheetId="31">Main.SAPF4Help()</definedName>
    <definedName name="fghfffff" localSheetId="14">Main.SAPF4Help()</definedName>
    <definedName name="fghfffff" localSheetId="30">Main.SAPF4Help()</definedName>
    <definedName name="fghfffff" localSheetId="32">Main.SAPF4Help()</definedName>
    <definedName name="fghfffff" localSheetId="24">Main.SAPF4Help()</definedName>
    <definedName name="fghfffff" localSheetId="25">Main.SAPF4Help()</definedName>
    <definedName name="fghfffff" localSheetId="26">Main.SAPF4Help()</definedName>
    <definedName name="fghfffff" localSheetId="27">Main.SAPF4Help()</definedName>
    <definedName name="fghfffff">Main.SAPF4Help()</definedName>
    <definedName name="fghj" localSheetId="1" hidden="1">{#N/A,#N/A,FALSE,"inükkumuunkum";#N/A,#N/A,FALSE,"inorgkkum "}</definedName>
    <definedName name="fghj" localSheetId="4" hidden="1">{#N/A,#N/A,FALSE,"inükkumuunkum";#N/A,#N/A,FALSE,"inorgkkum "}</definedName>
    <definedName name="fghj" localSheetId="28" hidden="1">{#N/A,#N/A,FALSE,"inükkumuunkum";#N/A,#N/A,FALSE,"inorgkkum "}</definedName>
    <definedName name="fghj" localSheetId="29" hidden="1">{#N/A,#N/A,FALSE,"inükkumuunkum";#N/A,#N/A,FALSE,"inorgkkum "}</definedName>
    <definedName name="fghj" localSheetId="21" hidden="1">{#N/A,#N/A,FALSE,"inükkumuunkum";#N/A,#N/A,FALSE,"inorgkkum "}</definedName>
    <definedName name="fghj" localSheetId="23" hidden="1">{#N/A,#N/A,FALSE,"inükkumuunkum";#N/A,#N/A,FALSE,"inorgkkum "}</definedName>
    <definedName name="fghj" localSheetId="22" hidden="1">{#N/A,#N/A,FALSE,"inükkumuunkum";#N/A,#N/A,FALSE,"inorgkkum "}</definedName>
    <definedName name="fghj" localSheetId="19" hidden="1">{#N/A,#N/A,FALSE,"inükkumuunkum";#N/A,#N/A,FALSE,"inorgkkum "}</definedName>
    <definedName name="fghj" localSheetId="20" hidden="1">{#N/A,#N/A,FALSE,"inükkumuunkum";#N/A,#N/A,FALSE,"inorgkkum "}</definedName>
    <definedName name="fghj" localSheetId="33" hidden="1">{#N/A,#N/A,FALSE,"inükkumuunkum";#N/A,#N/A,FALSE,"inorgkkum "}</definedName>
    <definedName name="fghj" localSheetId="34" hidden="1">{#N/A,#N/A,FALSE,"inükkumuunkum";#N/A,#N/A,FALSE,"inorgkkum "}</definedName>
    <definedName name="fghj" localSheetId="31" hidden="1">{#N/A,#N/A,FALSE,"inükkumuunkum";#N/A,#N/A,FALSE,"inorgkkum "}</definedName>
    <definedName name="fghj" localSheetId="0" hidden="1">{#N/A,#N/A,FALSE,"inükkumuunkum";#N/A,#N/A,FALSE,"inorgkkum "}</definedName>
    <definedName name="fghj" localSheetId="14" hidden="1">{#N/A,#N/A,FALSE,"inükkumuunkum";#N/A,#N/A,FALSE,"inorgkkum "}</definedName>
    <definedName name="fghj" localSheetId="30" hidden="1">{#N/A,#N/A,FALSE,"inükkumuunkum";#N/A,#N/A,FALSE,"inorgkkum "}</definedName>
    <definedName name="fghj" localSheetId="32" hidden="1">{#N/A,#N/A,FALSE,"inükkumuunkum";#N/A,#N/A,FALSE,"inorgkkum "}</definedName>
    <definedName name="fghj" localSheetId="24" hidden="1">{#N/A,#N/A,FALSE,"inükkumuunkum";#N/A,#N/A,FALSE,"inorgkkum "}</definedName>
    <definedName name="fghj" localSheetId="25" hidden="1">{#N/A,#N/A,FALSE,"inükkumuunkum";#N/A,#N/A,FALSE,"inorgkkum "}</definedName>
    <definedName name="fghj" localSheetId="26" hidden="1">{#N/A,#N/A,FALSE,"inükkumuunkum";#N/A,#N/A,FALSE,"inorgkkum "}</definedName>
    <definedName name="fghj" localSheetId="27" hidden="1">{#N/A,#N/A,FALSE,"inükkumuunkum";#N/A,#N/A,FALSE,"inorgkkum "}</definedName>
    <definedName name="fghj" hidden="1">{#N/A,#N/A,FALSE,"inükkumuunkum";#N/A,#N/A,FALSE,"inorgkkum "}</definedName>
    <definedName name="fhghfghj" localSheetId="1">Main.SAPF4Help()</definedName>
    <definedName name="fhghfghj" localSheetId="28">Main.SAPF4Help()</definedName>
    <definedName name="fhghfghj" localSheetId="29">Main.SAPF4Help()</definedName>
    <definedName name="fhghfghj" localSheetId="21">Main.SAPF4Help()</definedName>
    <definedName name="fhghfghj" localSheetId="23">Main.SAPF4Help()</definedName>
    <definedName name="fhghfghj" localSheetId="22">Main.SAPF4Help()</definedName>
    <definedName name="fhghfghj" localSheetId="19">Main.SAPF4Help()</definedName>
    <definedName name="fhghfghj" localSheetId="20">Main.SAPF4Help()</definedName>
    <definedName name="fhghfghj" localSheetId="33">Main.SAPF4Help()</definedName>
    <definedName name="fhghfghj" localSheetId="34">Main.SAPF4Help()</definedName>
    <definedName name="fhghfghj" localSheetId="31">Main.SAPF4Help()</definedName>
    <definedName name="fhghfghj" localSheetId="14">Main.SAPF4Help()</definedName>
    <definedName name="fhghfghj" localSheetId="30">Main.SAPF4Help()</definedName>
    <definedName name="fhghfghj" localSheetId="32">Main.SAPF4Help()</definedName>
    <definedName name="fhghfghj" localSheetId="24">Main.SAPF4Help()</definedName>
    <definedName name="fhghfghj" localSheetId="25">Main.SAPF4Help()</definedName>
    <definedName name="fhghfghj" localSheetId="26">Main.SAPF4Help()</definedName>
    <definedName name="fhghfghj" localSheetId="27">Main.SAPF4Help()</definedName>
    <definedName name="fhghfghj">Main.SAPF4Help()</definedName>
    <definedName name="filterbase" localSheetId="4" hidden="1">#REF!</definedName>
    <definedName name="filterbase" localSheetId="28" hidden="1">#REF!</definedName>
    <definedName name="filterbase" localSheetId="29" hidden="1">#REF!</definedName>
    <definedName name="filterbase" localSheetId="21" hidden="1">#REF!</definedName>
    <definedName name="filterbase" localSheetId="23" hidden="1">#REF!</definedName>
    <definedName name="filterbase" localSheetId="22" hidden="1">#REF!</definedName>
    <definedName name="filterbase" localSheetId="19" hidden="1">#REF!</definedName>
    <definedName name="filterbase" localSheetId="20" hidden="1">#REF!</definedName>
    <definedName name="filterbase" localSheetId="33" hidden="1">#REF!</definedName>
    <definedName name="filterbase" localSheetId="34" hidden="1">#REF!</definedName>
    <definedName name="filterbase" localSheetId="31" hidden="1">#REF!</definedName>
    <definedName name="filterbase" localSheetId="14" hidden="1">#REF!</definedName>
    <definedName name="filterbase" localSheetId="30" hidden="1">#REF!</definedName>
    <definedName name="filterbase" localSheetId="32" hidden="1">#REF!</definedName>
    <definedName name="filterbase" localSheetId="24" hidden="1">#REF!</definedName>
    <definedName name="filterbase" localSheetId="25" hidden="1">#REF!</definedName>
    <definedName name="filterbase" localSheetId="26" hidden="1">#REF!</definedName>
    <definedName name="filterbase" localSheetId="27" hidden="1">#REF!</definedName>
    <definedName name="filterbase" hidden="1">#REF!</definedName>
    <definedName name="FIMeXToEUR" localSheetId="28" hidden="1">[1]EurotoolsXRates!$B$9</definedName>
    <definedName name="FIMeXToEUR" localSheetId="23" hidden="1">#REF!</definedName>
    <definedName name="FIMeXToEUR" localSheetId="19" hidden="1">[1]EurotoolsXRates!$B$9</definedName>
    <definedName name="FIMeXToEUR" localSheetId="34" hidden="1">[1]EurotoolsXRates!$B$9</definedName>
    <definedName name="FIMeXToEUR" localSheetId="30" hidden="1">[1]EurotoolsXRates!$B$9</definedName>
    <definedName name="FIMeXToEUR" localSheetId="24" hidden="1">[1]EurotoolsXRates!$B$9</definedName>
    <definedName name="FIMeXToEUR" hidden="1">[1]EurotoolsXRates!$B$9</definedName>
    <definedName name="Footnotes" localSheetId="32">'Systems Solutions Financials'!$A$31:$G$31</definedName>
    <definedName name="Footnotes0" localSheetId="29">'Europe Financials'!#REF!</definedName>
    <definedName name="Footnotes0" localSheetId="21">'GE Operationals'!$A$31:$I$31</definedName>
    <definedName name="Footnotes0" localSheetId="31">'Group Development Financials'!$A$33:$G$33</definedName>
    <definedName name="FRFeXToEUR" localSheetId="28" hidden="1">[1]EurotoolsXRates!$B$10</definedName>
    <definedName name="FRFeXToEUR" localSheetId="23" hidden="1">#REF!</definedName>
    <definedName name="FRFeXToEUR" localSheetId="19" hidden="1">[1]EurotoolsXRates!$B$10</definedName>
    <definedName name="FRFeXToEUR" localSheetId="34" hidden="1">[1]EurotoolsXRates!$B$10</definedName>
    <definedName name="FRFeXToEUR" localSheetId="30" hidden="1">[1]EurotoolsXRates!$B$10</definedName>
    <definedName name="FRFeXToEUR" localSheetId="24" hidden="1">[1]EurotoolsXRates!$B$10</definedName>
    <definedName name="FRFeXToEUR" hidden="1">[1]EurotoolsXRates!$B$10</definedName>
    <definedName name="fxdfxf" localSheetId="1">Main.SAPF4Help()</definedName>
    <definedName name="fxdfxf" localSheetId="28">Main.SAPF4Help()</definedName>
    <definedName name="fxdfxf" localSheetId="29">Main.SAPF4Help()</definedName>
    <definedName name="fxdfxf" localSheetId="21">Main.SAPF4Help()</definedName>
    <definedName name="fxdfxf" localSheetId="23">Main.SAPF4Help()</definedName>
    <definedName name="fxdfxf" localSheetId="22">Main.SAPF4Help()</definedName>
    <definedName name="fxdfxf" localSheetId="19">Main.SAPF4Help()</definedName>
    <definedName name="fxdfxf" localSheetId="20">Main.SAPF4Help()</definedName>
    <definedName name="fxdfxf" localSheetId="33">Main.SAPF4Help()</definedName>
    <definedName name="fxdfxf" localSheetId="34">Main.SAPF4Help()</definedName>
    <definedName name="fxdfxf" localSheetId="31">Main.SAPF4Help()</definedName>
    <definedName name="fxdfxf" localSheetId="14">Main.SAPF4Help()</definedName>
    <definedName name="fxdfxf" localSheetId="30">Main.SAPF4Help()</definedName>
    <definedName name="fxdfxf" localSheetId="32">Main.SAPF4Help()</definedName>
    <definedName name="fxdfxf" localSheetId="24">Main.SAPF4Help()</definedName>
    <definedName name="fxdfxf" localSheetId="25">Main.SAPF4Help()</definedName>
    <definedName name="fxdfxf" localSheetId="26">Main.SAPF4Help()</definedName>
    <definedName name="fxdfxf" localSheetId="27">Main.SAPF4Help()</definedName>
    <definedName name="fxdfxf">Main.SAPF4Help()</definedName>
    <definedName name="g" localSheetId="1">Main.SAPF4Help()</definedName>
    <definedName name="g" localSheetId="28">Main.SAPF4Help()</definedName>
    <definedName name="g" localSheetId="29">Main.SAPF4Help()</definedName>
    <definedName name="g" localSheetId="21">Main.SAPF4Help()</definedName>
    <definedName name="g" localSheetId="23">Main.SAPF4Help()</definedName>
    <definedName name="g" localSheetId="22">Main.SAPF4Help()</definedName>
    <definedName name="g" localSheetId="19">Main.SAPF4Help()</definedName>
    <definedName name="g" localSheetId="20">Main.SAPF4Help()</definedName>
    <definedName name="g" localSheetId="33">Main.SAPF4Help()</definedName>
    <definedName name="g" localSheetId="34">Main.SAPF4Help()</definedName>
    <definedName name="g" localSheetId="31">Main.SAPF4Help()</definedName>
    <definedName name="g" localSheetId="14">Main.SAPF4Help()</definedName>
    <definedName name="g" localSheetId="30">Main.SAPF4Help()</definedName>
    <definedName name="g" localSheetId="32">Main.SAPF4Help()</definedName>
    <definedName name="g" localSheetId="24">Main.SAPF4Help()</definedName>
    <definedName name="g" localSheetId="25">Main.SAPF4Help()</definedName>
    <definedName name="g" localSheetId="26">Main.SAPF4Help()</definedName>
    <definedName name="g" localSheetId="27">Main.SAPF4Help()</definedName>
    <definedName name="g">Main.SAPF4Help()</definedName>
    <definedName name="Gesell" localSheetId="1">Main.SAPF4Help()</definedName>
    <definedName name="Gesell" localSheetId="28">Main.SAPF4Help()</definedName>
    <definedName name="Gesell" localSheetId="29">Main.SAPF4Help()</definedName>
    <definedName name="Gesell" localSheetId="21">Main.SAPF4Help()</definedName>
    <definedName name="Gesell" localSheetId="23">Main.SAPF4Help()</definedName>
    <definedName name="Gesell" localSheetId="22">Main.SAPF4Help()</definedName>
    <definedName name="Gesell" localSheetId="19">Main.SAPF4Help()</definedName>
    <definedName name="Gesell" localSheetId="20">Main.SAPF4Help()</definedName>
    <definedName name="Gesell" localSheetId="33">Main.SAPF4Help()</definedName>
    <definedName name="Gesell" localSheetId="34">Main.SAPF4Help()</definedName>
    <definedName name="Gesell" localSheetId="31">Main.SAPF4Help()</definedName>
    <definedName name="Gesell" localSheetId="14">Main.SAPF4Help()</definedName>
    <definedName name="Gesell" localSheetId="30">Main.SAPF4Help()</definedName>
    <definedName name="Gesell" localSheetId="32">Main.SAPF4Help()</definedName>
    <definedName name="Gesell" localSheetId="24">Main.SAPF4Help()</definedName>
    <definedName name="Gesell" localSheetId="25">Main.SAPF4Help()</definedName>
    <definedName name="Gesell" localSheetId="26">Main.SAPF4Help()</definedName>
    <definedName name="Gesell" localSheetId="27">Main.SAPF4Help()</definedName>
    <definedName name="Gesell">Main.SAPF4Help()</definedName>
    <definedName name="gggg" localSheetId="1" hidden="1">{#N/A,#N/A,FALSE,"inükkumuunkum";#N/A,#N/A,FALSE,"inorgkkum "}</definedName>
    <definedName name="gggg" localSheetId="4" hidden="1">{#N/A,#N/A,FALSE,"inükkumuunkum";#N/A,#N/A,FALSE,"inorgkkum "}</definedName>
    <definedName name="gggg" localSheetId="28" hidden="1">{#N/A,#N/A,FALSE,"inükkumuunkum";#N/A,#N/A,FALSE,"inorgkkum "}</definedName>
    <definedName name="gggg" localSheetId="29" hidden="1">{#N/A,#N/A,FALSE,"inükkumuunkum";#N/A,#N/A,FALSE,"inorgkkum "}</definedName>
    <definedName name="gggg" localSheetId="21" hidden="1">{#N/A,#N/A,FALSE,"inükkumuunkum";#N/A,#N/A,FALSE,"inorgkkum "}</definedName>
    <definedName name="gggg" localSheetId="23" hidden="1">{#N/A,#N/A,FALSE,"inükkumuunkum";#N/A,#N/A,FALSE,"inorgkkum "}</definedName>
    <definedName name="gggg" localSheetId="22" hidden="1">{#N/A,#N/A,FALSE,"inükkumuunkum";#N/A,#N/A,FALSE,"inorgkkum "}</definedName>
    <definedName name="gggg" localSheetId="19" hidden="1">{#N/A,#N/A,FALSE,"inükkumuunkum";#N/A,#N/A,FALSE,"inorgkkum "}</definedName>
    <definedName name="gggg" localSheetId="20" hidden="1">{#N/A,#N/A,FALSE,"inükkumuunkum";#N/A,#N/A,FALSE,"inorgkkum "}</definedName>
    <definedName name="gggg" localSheetId="33" hidden="1">{#N/A,#N/A,FALSE,"inükkumuunkum";#N/A,#N/A,FALSE,"inorgkkum "}</definedName>
    <definedName name="gggg" localSheetId="34" hidden="1">{#N/A,#N/A,FALSE,"inükkumuunkum";#N/A,#N/A,FALSE,"inorgkkum "}</definedName>
    <definedName name="gggg" localSheetId="31" hidden="1">{#N/A,#N/A,FALSE,"inükkumuunkum";#N/A,#N/A,FALSE,"inorgkkum "}</definedName>
    <definedName name="gggg" localSheetId="0" hidden="1">{#N/A,#N/A,FALSE,"inükkumuunkum";#N/A,#N/A,FALSE,"inorgkkum "}</definedName>
    <definedName name="gggg" localSheetId="14" hidden="1">{#N/A,#N/A,FALSE,"inükkumuunkum";#N/A,#N/A,FALSE,"inorgkkum "}</definedName>
    <definedName name="gggg" localSheetId="30" hidden="1">{#N/A,#N/A,FALSE,"inükkumuunkum";#N/A,#N/A,FALSE,"inorgkkum "}</definedName>
    <definedName name="gggg" localSheetId="32" hidden="1">{#N/A,#N/A,FALSE,"inükkumuunkum";#N/A,#N/A,FALSE,"inorgkkum "}</definedName>
    <definedName name="gggg" localSheetId="24" hidden="1">{#N/A,#N/A,FALSE,"inükkumuunkum";#N/A,#N/A,FALSE,"inorgkkum "}</definedName>
    <definedName name="gggg" localSheetId="25" hidden="1">{#N/A,#N/A,FALSE,"inükkumuunkum";#N/A,#N/A,FALSE,"inorgkkum "}</definedName>
    <definedName name="gggg" localSheetId="26" hidden="1">{#N/A,#N/A,FALSE,"inükkumuunkum";#N/A,#N/A,FALSE,"inorgkkum "}</definedName>
    <definedName name="gggg" localSheetId="27" hidden="1">{#N/A,#N/A,FALSE,"inükkumuunkum";#N/A,#N/A,FALSE,"inorgkkum "}</definedName>
    <definedName name="gggg" hidden="1">{#N/A,#N/A,FALSE,"inükkumuunkum";#N/A,#N/A,FALSE,"inorgkkum "}</definedName>
    <definedName name="gggggggggggggg" localSheetId="1" hidden="1">{#N/A,#N/A,TRUE,"Cont_Stell";#N/A,#N/A,TRUE,"BTG";#N/A,#N/A,TRUE,"SH";#N/A,#N/A,TRUE,"GUV";#N/A,#N/A,TRUE,"Bilanz";#N/A,#N/A,TRUE,"WC";#N/A,#N/A,TRUE,"Beweg_bil";#N/A,#N/A,TRUE,"Kap_fluß";#N/A,#N/A,TRUE,"KENNZ";#N/A,#N/A,TRUE,"ANALYSE"}</definedName>
    <definedName name="gggggggggggggg" localSheetId="4"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21" hidden="1">{#N/A,#N/A,TRUE,"Cont_Stell";#N/A,#N/A,TRUE,"BTG";#N/A,#N/A,TRUE,"SH";#N/A,#N/A,TRUE,"GUV";#N/A,#N/A,TRUE,"Bilanz";#N/A,#N/A,TRUE,"WC";#N/A,#N/A,TRUE,"Beweg_bil";#N/A,#N/A,TRUE,"Kap_fluß";#N/A,#N/A,TRUE,"KENNZ";#N/A,#N/A,TRUE,"ANALYSE"}</definedName>
    <definedName name="gggggggggggggg" localSheetId="23" hidden="1">{#N/A,#N/A,TRUE,"Cont_Stell";#N/A,#N/A,TRUE,"BTG";#N/A,#N/A,TRUE,"SH";#N/A,#N/A,TRUE,"GUV";#N/A,#N/A,TRUE,"Bilanz";#N/A,#N/A,TRUE,"WC";#N/A,#N/A,TRUE,"Beweg_bil";#N/A,#N/A,TRUE,"Kap_fluß";#N/A,#N/A,TRUE,"KENNZ";#N/A,#N/A,TRUE,"ANALYSE"}</definedName>
    <definedName name="gggggggggggggg" localSheetId="22" hidden="1">{#N/A,#N/A,TRUE,"Cont_Stell";#N/A,#N/A,TRUE,"BTG";#N/A,#N/A,TRUE,"SH";#N/A,#N/A,TRUE,"GUV";#N/A,#N/A,TRUE,"Bilanz";#N/A,#N/A,TRUE,"WC";#N/A,#N/A,TRUE,"Beweg_bil";#N/A,#N/A,TRUE,"Kap_fluß";#N/A,#N/A,TRUE,"KENNZ";#N/A,#N/A,TRUE,"ANALYSE"}</definedName>
    <definedName name="gggggggggggggg" localSheetId="19" hidden="1">{#N/A,#N/A,TRUE,"Cont_Stell";#N/A,#N/A,TRUE,"BTG";#N/A,#N/A,TRUE,"SH";#N/A,#N/A,TRUE,"GUV";#N/A,#N/A,TRUE,"Bilanz";#N/A,#N/A,TRUE,"WC";#N/A,#N/A,TRUE,"Beweg_bil";#N/A,#N/A,TRUE,"Kap_fluß";#N/A,#N/A,TRUE,"KENNZ";#N/A,#N/A,TRUE,"ANALYSE"}</definedName>
    <definedName name="gggggggggggggg" localSheetId="20"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31" hidden="1">{#N/A,#N/A,TRUE,"Cont_Stell";#N/A,#N/A,TRUE,"BTG";#N/A,#N/A,TRUE,"SH";#N/A,#N/A,TRUE,"GUV";#N/A,#N/A,TRUE,"Bilanz";#N/A,#N/A,TRUE,"WC";#N/A,#N/A,TRUE,"Beweg_bil";#N/A,#N/A,TRUE,"Kap_fluß";#N/A,#N/A,TRUE,"KENNZ";#N/A,#N/A,TRUE,"ANALYSE"}</definedName>
    <definedName name="gggggggggggggg" localSheetId="0" hidden="1">{#N/A,#N/A,TRUE,"Cont_Stell";#N/A,#N/A,TRUE,"BTG";#N/A,#N/A,TRUE,"SH";#N/A,#N/A,TRUE,"GUV";#N/A,#N/A,TRUE,"Bilanz";#N/A,#N/A,TRUE,"WC";#N/A,#N/A,TRUE,"Beweg_bil";#N/A,#N/A,TRUE,"Kap_fluß";#N/A,#N/A,TRUE,"KENNZ";#N/A,#N/A,TRUE,"ANALYSE"}</definedName>
    <definedName name="gggggggggggggg" localSheetId="14" hidden="1">{#N/A,#N/A,TRUE,"Cont_Stell";#N/A,#N/A,TRUE,"BTG";#N/A,#N/A,TRUE,"SH";#N/A,#N/A,TRUE,"GUV";#N/A,#N/A,TRUE,"Bilanz";#N/A,#N/A,TRUE,"WC";#N/A,#N/A,TRUE,"Beweg_bil";#N/A,#N/A,TRUE,"Kap_fluß";#N/A,#N/A,TRUE,"KENNZ";#N/A,#N/A,TRUE,"ANALYSE"}</definedName>
    <definedName name="gggggggggggggg" localSheetId="30" hidden="1">{#N/A,#N/A,TRUE,"Cont_Stell";#N/A,#N/A,TRUE,"BTG";#N/A,#N/A,TRUE,"SH";#N/A,#N/A,TRUE,"GUV";#N/A,#N/A,TRUE,"Bilanz";#N/A,#N/A,TRUE,"WC";#N/A,#N/A,TRUE,"Beweg_bil";#N/A,#N/A,TRUE,"Kap_fluß";#N/A,#N/A,TRUE,"KENNZ";#N/A,#N/A,TRUE,"ANALYSE"}</definedName>
    <definedName name="gggggggggggggg" localSheetId="32" hidden="1">{#N/A,#N/A,TRUE,"Cont_Stell";#N/A,#N/A,TRUE,"BTG";#N/A,#N/A,TRUE,"SH";#N/A,#N/A,TRUE,"GUV";#N/A,#N/A,TRUE,"Bilanz";#N/A,#N/A,TRUE,"WC";#N/A,#N/A,TRUE,"Beweg_bil";#N/A,#N/A,TRUE,"Kap_fluß";#N/A,#N/A,TRUE,"KENNZ";#N/A,#N/A,TRUE,"ANALYSE"}</definedName>
    <definedName name="gggggggggggggg" localSheetId="24" hidden="1">{#N/A,#N/A,TRUE,"Cont_Stell";#N/A,#N/A,TRUE,"BTG";#N/A,#N/A,TRUE,"SH";#N/A,#N/A,TRUE,"GUV";#N/A,#N/A,TRUE,"Bilanz";#N/A,#N/A,TRUE,"WC";#N/A,#N/A,TRUE,"Beweg_bil";#N/A,#N/A,TRUE,"Kap_fluß";#N/A,#N/A,TRUE,"KENNZ";#N/A,#N/A,TRUE,"ANALYSE"}</definedName>
    <definedName name="gggggggggggggg" localSheetId="25"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4"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localSheetId="21" hidden="1">{#N/A,#N/A,TRUE,"Cont_Stell";#N/A,#N/A,TRUE,"BTG";#N/A,#N/A,TRUE,"SH";#N/A,#N/A,TRUE,"GUV";#N/A,#N/A,TRUE,"Bilanz";#N/A,#N/A,TRUE,"WC";#N/A,#N/A,TRUE,"Beweg_bil";#N/A,#N/A,TRUE,"Kap_fluß";#N/A,#N/A,TRUE,"KENNZ";#N/A,#N/A,TRUE,"ANALYSE"}</definedName>
    <definedName name="ghjkgh" localSheetId="23" hidden="1">{#N/A,#N/A,TRUE,"Cont_Stell";#N/A,#N/A,TRUE,"BTG";#N/A,#N/A,TRUE,"SH";#N/A,#N/A,TRUE,"GUV";#N/A,#N/A,TRUE,"Bilanz";#N/A,#N/A,TRUE,"WC";#N/A,#N/A,TRUE,"Beweg_bil";#N/A,#N/A,TRUE,"Kap_fluß";#N/A,#N/A,TRUE,"KENNZ";#N/A,#N/A,TRUE,"ANALYSE"}</definedName>
    <definedName name="ghjkgh" localSheetId="22" hidden="1">{#N/A,#N/A,TRUE,"Cont_Stell";#N/A,#N/A,TRUE,"BTG";#N/A,#N/A,TRUE,"SH";#N/A,#N/A,TRUE,"GUV";#N/A,#N/A,TRUE,"Bilanz";#N/A,#N/A,TRUE,"WC";#N/A,#N/A,TRUE,"Beweg_bil";#N/A,#N/A,TRUE,"Kap_fluß";#N/A,#N/A,TRUE,"KENNZ";#N/A,#N/A,TRUE,"ANALYSE"}</definedName>
    <definedName name="ghjkgh" localSheetId="19" hidden="1">{#N/A,#N/A,TRUE,"Cont_Stell";#N/A,#N/A,TRUE,"BTG";#N/A,#N/A,TRUE,"SH";#N/A,#N/A,TRUE,"GUV";#N/A,#N/A,TRUE,"Bilanz";#N/A,#N/A,TRUE,"WC";#N/A,#N/A,TRUE,"Beweg_bil";#N/A,#N/A,TRUE,"Kap_fluß";#N/A,#N/A,TRUE,"KENNZ";#N/A,#N/A,TRUE,"ANALYSE"}</definedName>
    <definedName name="ghjkgh" localSheetId="20"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31" hidden="1">{#N/A,#N/A,TRUE,"Cont_Stell";#N/A,#N/A,TRUE,"BTG";#N/A,#N/A,TRUE,"SH";#N/A,#N/A,TRUE,"GUV";#N/A,#N/A,TRUE,"Bilanz";#N/A,#N/A,TRUE,"WC";#N/A,#N/A,TRUE,"Beweg_bil";#N/A,#N/A,TRUE,"Kap_fluß";#N/A,#N/A,TRUE,"KENNZ";#N/A,#N/A,TRUE,"ANALYSE"}</definedName>
    <definedName name="ghjkgh" localSheetId="0" hidden="1">{#N/A,#N/A,TRUE,"Cont_Stell";#N/A,#N/A,TRUE,"BTG";#N/A,#N/A,TRUE,"SH";#N/A,#N/A,TRUE,"GUV";#N/A,#N/A,TRUE,"Bilanz";#N/A,#N/A,TRUE,"WC";#N/A,#N/A,TRUE,"Beweg_bil";#N/A,#N/A,TRUE,"Kap_fluß";#N/A,#N/A,TRUE,"KENNZ";#N/A,#N/A,TRUE,"ANALYSE"}</definedName>
    <definedName name="ghjkgh" localSheetId="14" hidden="1">{#N/A,#N/A,TRUE,"Cont_Stell";#N/A,#N/A,TRUE,"BTG";#N/A,#N/A,TRUE,"SH";#N/A,#N/A,TRUE,"GUV";#N/A,#N/A,TRUE,"Bilanz";#N/A,#N/A,TRUE,"WC";#N/A,#N/A,TRUE,"Beweg_bil";#N/A,#N/A,TRUE,"Kap_fluß";#N/A,#N/A,TRUE,"KENNZ";#N/A,#N/A,TRUE,"ANALYSE"}</definedName>
    <definedName name="ghjkgh" localSheetId="30" hidden="1">{#N/A,#N/A,TRUE,"Cont_Stell";#N/A,#N/A,TRUE,"BTG";#N/A,#N/A,TRUE,"SH";#N/A,#N/A,TRUE,"GUV";#N/A,#N/A,TRUE,"Bilanz";#N/A,#N/A,TRUE,"WC";#N/A,#N/A,TRUE,"Beweg_bil";#N/A,#N/A,TRUE,"Kap_fluß";#N/A,#N/A,TRUE,"KENNZ";#N/A,#N/A,TRUE,"ANALYSE"}</definedName>
    <definedName name="ghjkgh" localSheetId="32" hidden="1">{#N/A,#N/A,TRUE,"Cont_Stell";#N/A,#N/A,TRUE,"BTG";#N/A,#N/A,TRUE,"SH";#N/A,#N/A,TRUE,"GUV";#N/A,#N/A,TRUE,"Bilanz";#N/A,#N/A,TRUE,"WC";#N/A,#N/A,TRUE,"Beweg_bil";#N/A,#N/A,TRUE,"Kap_fluß";#N/A,#N/A,TRUE,"KENNZ";#N/A,#N/A,TRUE,"ANALYSE"}</definedName>
    <definedName name="ghjkgh" localSheetId="24" hidden="1">{#N/A,#N/A,TRUE,"Cont_Stell";#N/A,#N/A,TRUE,"BTG";#N/A,#N/A,TRUE,"SH";#N/A,#N/A,TRUE,"GUV";#N/A,#N/A,TRUE,"Bilanz";#N/A,#N/A,TRUE,"WC";#N/A,#N/A,TRUE,"Beweg_bil";#N/A,#N/A,TRUE,"Kap_fluß";#N/A,#N/A,TRUE,"KENNZ";#N/A,#N/A,TRUE,"ANALYSE"}</definedName>
    <definedName name="ghjkgh" localSheetId="25"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1" hidden="1">{#N/A,#N/A,FALSE,"inükkumuunkum";#N/A,#N/A,FALSE,"inorgkkum "}</definedName>
    <definedName name="gzjutgz" localSheetId="4" hidden="1">{#N/A,#N/A,FALSE,"inükkumuunkum";#N/A,#N/A,FALSE,"inorgkkum "}</definedName>
    <definedName name="gzjutgz" localSheetId="28" hidden="1">{#N/A,#N/A,FALSE,"inükkumuunkum";#N/A,#N/A,FALSE,"inorgkkum "}</definedName>
    <definedName name="gzjutgz" localSheetId="29" hidden="1">{#N/A,#N/A,FALSE,"inükkumuunkum";#N/A,#N/A,FALSE,"inorgkkum "}</definedName>
    <definedName name="gzjutgz" localSheetId="21" hidden="1">{#N/A,#N/A,FALSE,"inükkumuunkum";#N/A,#N/A,FALSE,"inorgkkum "}</definedName>
    <definedName name="gzjutgz" localSheetId="23" hidden="1">{#N/A,#N/A,FALSE,"inükkumuunkum";#N/A,#N/A,FALSE,"inorgkkum "}</definedName>
    <definedName name="gzjutgz" localSheetId="22" hidden="1">{#N/A,#N/A,FALSE,"inükkumuunkum";#N/A,#N/A,FALSE,"inorgkkum "}</definedName>
    <definedName name="gzjutgz" localSheetId="19" hidden="1">{#N/A,#N/A,FALSE,"inükkumuunkum";#N/A,#N/A,FALSE,"inorgkkum "}</definedName>
    <definedName name="gzjutgz" localSheetId="20" hidden="1">{#N/A,#N/A,FALSE,"inükkumuunkum";#N/A,#N/A,FALSE,"inorgkkum "}</definedName>
    <definedName name="gzjutgz" localSheetId="33" hidden="1">{#N/A,#N/A,FALSE,"inükkumuunkum";#N/A,#N/A,FALSE,"inorgkkum "}</definedName>
    <definedName name="gzjutgz" localSheetId="34" hidden="1">{#N/A,#N/A,FALSE,"inükkumuunkum";#N/A,#N/A,FALSE,"inorgkkum "}</definedName>
    <definedName name="gzjutgz" localSheetId="31" hidden="1">{#N/A,#N/A,FALSE,"inükkumuunkum";#N/A,#N/A,FALSE,"inorgkkum "}</definedName>
    <definedName name="gzjutgz" localSheetId="0" hidden="1">{#N/A,#N/A,FALSE,"inükkumuunkum";#N/A,#N/A,FALSE,"inorgkkum "}</definedName>
    <definedName name="gzjutgz" localSheetId="14" hidden="1">{#N/A,#N/A,FALSE,"inükkumuunkum";#N/A,#N/A,FALSE,"inorgkkum "}</definedName>
    <definedName name="gzjutgz" localSheetId="30" hidden="1">{#N/A,#N/A,FALSE,"inükkumuunkum";#N/A,#N/A,FALSE,"inorgkkum "}</definedName>
    <definedName name="gzjutgz" localSheetId="32" hidden="1">{#N/A,#N/A,FALSE,"inükkumuunkum";#N/A,#N/A,FALSE,"inorgkkum "}</definedName>
    <definedName name="gzjutgz" localSheetId="24" hidden="1">{#N/A,#N/A,FALSE,"inükkumuunkum";#N/A,#N/A,FALSE,"inorgkkum "}</definedName>
    <definedName name="gzjutgz" localSheetId="25" hidden="1">{#N/A,#N/A,FALSE,"inükkumuunkum";#N/A,#N/A,FALSE,"inorgkkum "}</definedName>
    <definedName name="gzjutgz" localSheetId="26" hidden="1">{#N/A,#N/A,FALSE,"inükkumuunkum";#N/A,#N/A,FALSE,"inorgkkum "}</definedName>
    <definedName name="gzjutgz" localSheetId="27" hidden="1">{#N/A,#N/A,FALSE,"inükkumuunkum";#N/A,#N/A,FALSE,"inorgkkum "}</definedName>
    <definedName name="gzjutgz" hidden="1">{#N/A,#N/A,FALSE,"inükkumuunkum";#N/A,#N/A,FALSE,"inorgkkum "}</definedName>
    <definedName name="h" localSheetId="1">Main.SAPF4Help()</definedName>
    <definedName name="h" localSheetId="28">Main.SAPF4Help()</definedName>
    <definedName name="h" localSheetId="29">Main.SAPF4Help()</definedName>
    <definedName name="h" localSheetId="21">Main.SAPF4Help()</definedName>
    <definedName name="h" localSheetId="23">Main.SAPF4Help()</definedName>
    <definedName name="h" localSheetId="22">Main.SAPF4Help()</definedName>
    <definedName name="h" localSheetId="19">Main.SAPF4Help()</definedName>
    <definedName name="h" localSheetId="20">Main.SAPF4Help()</definedName>
    <definedName name="h" localSheetId="33">Main.SAPF4Help()</definedName>
    <definedName name="h" localSheetId="34">Main.SAPF4Help()</definedName>
    <definedName name="h" localSheetId="31">Main.SAPF4Help()</definedName>
    <definedName name="h" localSheetId="14">Main.SAPF4Help()</definedName>
    <definedName name="h" localSheetId="30">Main.SAPF4Help()</definedName>
    <definedName name="h" localSheetId="32">Main.SAPF4Help()</definedName>
    <definedName name="h" localSheetId="24">Main.SAPF4Help()</definedName>
    <definedName name="h" localSheetId="25">Main.SAPF4Help()</definedName>
    <definedName name="h" localSheetId="26">Main.SAPF4Help()</definedName>
    <definedName name="h" localSheetId="27">Main.SAPF4Help()</definedName>
    <definedName name="h">Main.SAPF4Help()</definedName>
    <definedName name="hallo" localSheetId="1">Main.SAPF4Help()</definedName>
    <definedName name="hallo" localSheetId="28">Main.SAPF4Help()</definedName>
    <definedName name="hallo" localSheetId="29">Main.SAPF4Help()</definedName>
    <definedName name="hallo" localSheetId="21">Main.SAPF4Help()</definedName>
    <definedName name="hallo" localSheetId="23">Main.SAPF4Help()</definedName>
    <definedName name="hallo" localSheetId="22">Main.SAPF4Help()</definedName>
    <definedName name="hallo" localSheetId="19">Main.SAPF4Help()</definedName>
    <definedName name="hallo" localSheetId="20">Main.SAPF4Help()</definedName>
    <definedName name="hallo" localSheetId="33">Main.SAPF4Help()</definedName>
    <definedName name="hallo" localSheetId="34">Main.SAPF4Help()</definedName>
    <definedName name="hallo" localSheetId="31">Main.SAPF4Help()</definedName>
    <definedName name="hallo" localSheetId="14">Main.SAPF4Help()</definedName>
    <definedName name="hallo" localSheetId="30">Main.SAPF4Help()</definedName>
    <definedName name="hallo" localSheetId="32">Main.SAPF4Help()</definedName>
    <definedName name="hallo" localSheetId="24">Main.SAPF4Help()</definedName>
    <definedName name="hallo" localSheetId="25">Main.SAPF4Help()</definedName>
    <definedName name="hallo" localSheetId="26">Main.SAPF4Help()</definedName>
    <definedName name="hallo" localSheetId="27">Main.SAPF4Help()</definedName>
    <definedName name="hallo">Main.SAPF4Help()</definedName>
    <definedName name="hh" localSheetId="1" hidden="1">{#N/A,#N/A,FALSE,"inükkumuunkum";#N/A,#N/A,FALSE,"inorgkkum "}</definedName>
    <definedName name="hh" localSheetId="4" hidden="1">{#N/A,#N/A,FALSE,"inükkumuunkum";#N/A,#N/A,FALSE,"inorgkkum "}</definedName>
    <definedName name="hh" localSheetId="28" hidden="1">{#N/A,#N/A,FALSE,"inükkumuunkum";#N/A,#N/A,FALSE,"inorgkkum "}</definedName>
    <definedName name="hh" localSheetId="29" hidden="1">{#N/A,#N/A,FALSE,"inükkumuunkum";#N/A,#N/A,FALSE,"inorgkkum "}</definedName>
    <definedName name="hh" localSheetId="21" hidden="1">{#N/A,#N/A,FALSE,"inükkumuunkum";#N/A,#N/A,FALSE,"inorgkkum "}</definedName>
    <definedName name="hh" localSheetId="23" hidden="1">{#N/A,#N/A,FALSE,"inükkumuunkum";#N/A,#N/A,FALSE,"inorgkkum "}</definedName>
    <definedName name="hh" localSheetId="22" hidden="1">{#N/A,#N/A,FALSE,"inükkumuunkum";#N/A,#N/A,FALSE,"inorgkkum "}</definedName>
    <definedName name="hh" localSheetId="19" hidden="1">{#N/A,#N/A,FALSE,"inükkumuunkum";#N/A,#N/A,FALSE,"inorgkkum "}</definedName>
    <definedName name="hh" localSheetId="20" hidden="1">{#N/A,#N/A,FALSE,"inükkumuunkum";#N/A,#N/A,FALSE,"inorgkkum "}</definedName>
    <definedName name="hh" localSheetId="33" hidden="1">{#N/A,#N/A,FALSE,"inükkumuunkum";#N/A,#N/A,FALSE,"inorgkkum "}</definedName>
    <definedName name="hh" localSheetId="34" hidden="1">{#N/A,#N/A,FALSE,"inükkumuunkum";#N/A,#N/A,FALSE,"inorgkkum "}</definedName>
    <definedName name="hh" localSheetId="31" hidden="1">{#N/A,#N/A,FALSE,"inükkumuunkum";#N/A,#N/A,FALSE,"inorgkkum "}</definedName>
    <definedName name="hh" localSheetId="0" hidden="1">{#N/A,#N/A,FALSE,"inükkumuunkum";#N/A,#N/A,FALSE,"inorgkkum "}</definedName>
    <definedName name="hh" localSheetId="14" hidden="1">{#N/A,#N/A,FALSE,"inükkumuunkum";#N/A,#N/A,FALSE,"inorgkkum "}</definedName>
    <definedName name="hh" localSheetId="30" hidden="1">{#N/A,#N/A,FALSE,"inükkumuunkum";#N/A,#N/A,FALSE,"inorgkkum "}</definedName>
    <definedName name="hh" localSheetId="32" hidden="1">{#N/A,#N/A,FALSE,"inükkumuunkum";#N/A,#N/A,FALSE,"inorgkkum "}</definedName>
    <definedName name="hh" localSheetId="24" hidden="1">{#N/A,#N/A,FALSE,"inükkumuunkum";#N/A,#N/A,FALSE,"inorgkkum "}</definedName>
    <definedName name="hh" localSheetId="25" hidden="1">{#N/A,#N/A,FALSE,"inükkumuunkum";#N/A,#N/A,FALSE,"inorgkkum "}</definedName>
    <definedName name="hh" localSheetId="26" hidden="1">{#N/A,#N/A,FALSE,"inükkumuunkum";#N/A,#N/A,FALSE,"inorgkkum "}</definedName>
    <definedName name="hh" localSheetId="27" hidden="1">{#N/A,#N/A,FALSE,"inükkumuunkum";#N/A,#N/A,FALSE,"inorgkkum "}</definedName>
    <definedName name="hh" hidden="1">{#N/A,#N/A,FALSE,"inükkumuunkum";#N/A,#N/A,FALSE,"inorgkkum "}</definedName>
    <definedName name="hj" localSheetId="1" hidden="1">{#N/A,#N/A,FALSE,"inükkumuunkum";#N/A,#N/A,FALSE,"inorgkkum "}</definedName>
    <definedName name="hj" localSheetId="4" hidden="1">{#N/A,#N/A,FALSE,"inükkumuunkum";#N/A,#N/A,FALSE,"inorgkkum "}</definedName>
    <definedName name="hj" localSheetId="28" hidden="1">{#N/A,#N/A,FALSE,"inükkumuunkum";#N/A,#N/A,FALSE,"inorgkkum "}</definedName>
    <definedName name="hj" localSheetId="29" hidden="1">{#N/A,#N/A,FALSE,"inükkumuunkum";#N/A,#N/A,FALSE,"inorgkkum "}</definedName>
    <definedName name="hj" localSheetId="21" hidden="1">{#N/A,#N/A,FALSE,"inükkumuunkum";#N/A,#N/A,FALSE,"inorgkkum "}</definedName>
    <definedName name="hj" localSheetId="23" hidden="1">{#N/A,#N/A,FALSE,"inükkumuunkum";#N/A,#N/A,FALSE,"inorgkkum "}</definedName>
    <definedName name="hj" localSheetId="22" hidden="1">{#N/A,#N/A,FALSE,"inükkumuunkum";#N/A,#N/A,FALSE,"inorgkkum "}</definedName>
    <definedName name="hj" localSheetId="19" hidden="1">{#N/A,#N/A,FALSE,"inükkumuunkum";#N/A,#N/A,FALSE,"inorgkkum "}</definedName>
    <definedName name="hj" localSheetId="20" hidden="1">{#N/A,#N/A,FALSE,"inükkumuunkum";#N/A,#N/A,FALSE,"inorgkkum "}</definedName>
    <definedName name="hj" localSheetId="33" hidden="1">{#N/A,#N/A,FALSE,"inükkumuunkum";#N/A,#N/A,FALSE,"inorgkkum "}</definedName>
    <definedName name="hj" localSheetId="34" hidden="1">{#N/A,#N/A,FALSE,"inükkumuunkum";#N/A,#N/A,FALSE,"inorgkkum "}</definedName>
    <definedName name="hj" localSheetId="31" hidden="1">{#N/A,#N/A,FALSE,"inükkumuunkum";#N/A,#N/A,FALSE,"inorgkkum "}</definedName>
    <definedName name="hj" localSheetId="0" hidden="1">{#N/A,#N/A,FALSE,"inükkumuunkum";#N/A,#N/A,FALSE,"inorgkkum "}</definedName>
    <definedName name="hj" localSheetId="14" hidden="1">{#N/A,#N/A,FALSE,"inükkumuunkum";#N/A,#N/A,FALSE,"inorgkkum "}</definedName>
    <definedName name="hj" localSheetId="30" hidden="1">{#N/A,#N/A,FALSE,"inükkumuunkum";#N/A,#N/A,FALSE,"inorgkkum "}</definedName>
    <definedName name="hj" localSheetId="32" hidden="1">{#N/A,#N/A,FALSE,"inükkumuunkum";#N/A,#N/A,FALSE,"inorgkkum "}</definedName>
    <definedName name="hj" localSheetId="24" hidden="1">{#N/A,#N/A,FALSE,"inükkumuunkum";#N/A,#N/A,FALSE,"inorgkkum "}</definedName>
    <definedName name="hj" localSheetId="25" hidden="1">{#N/A,#N/A,FALSE,"inükkumuunkum";#N/A,#N/A,FALSE,"inorgkkum "}</definedName>
    <definedName name="hj" localSheetId="26" hidden="1">{#N/A,#N/A,FALSE,"inükkumuunkum";#N/A,#N/A,FALSE,"inorgkkum "}</definedName>
    <definedName name="hj" localSheetId="27"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localSheetId="28" hidden="1">[1]EurotoolsXRates!$B$11</definedName>
    <definedName name="IEPeXToEUR" localSheetId="23" hidden="1">#REF!</definedName>
    <definedName name="IEPeXToEUR" localSheetId="19" hidden="1">[1]EurotoolsXRates!$B$11</definedName>
    <definedName name="IEPeXToEUR" localSheetId="34" hidden="1">[1]EurotoolsXRates!$B$11</definedName>
    <definedName name="IEPeXToEUR" localSheetId="30" hidden="1">[1]EurotoolsXRates!$B$11</definedName>
    <definedName name="IEPeXToEUR" localSheetId="24" hidden="1">[1]EurotoolsXRates!$B$11</definedName>
    <definedName name="IEPeXToEUR" hidden="1">[1]EurotoolsXRates!$B$11</definedName>
    <definedName name="inv" localSheetId="1">Main.SAPF4Help()</definedName>
    <definedName name="inv" localSheetId="28">Main.SAPF4Help()</definedName>
    <definedName name="inv" localSheetId="29">Main.SAPF4Help()</definedName>
    <definedName name="inv" localSheetId="21">Main.SAPF4Help()</definedName>
    <definedName name="inv" localSheetId="23">Main.SAPF4Help()</definedName>
    <definedName name="inv" localSheetId="22">Main.SAPF4Help()</definedName>
    <definedName name="inv" localSheetId="19">Main.SAPF4Help()</definedName>
    <definedName name="inv" localSheetId="20">Main.SAPF4Help()</definedName>
    <definedName name="inv" localSheetId="33">Main.SAPF4Help()</definedName>
    <definedName name="inv" localSheetId="34">Main.SAPF4Help()</definedName>
    <definedName name="inv" localSheetId="31">Main.SAPF4Help()</definedName>
    <definedName name="inv" localSheetId="14">Main.SAPF4Help()</definedName>
    <definedName name="inv" localSheetId="30">Main.SAPF4Help()</definedName>
    <definedName name="inv" localSheetId="32">Main.SAPF4Help()</definedName>
    <definedName name="inv" localSheetId="24">Main.SAPF4Help()</definedName>
    <definedName name="inv" localSheetId="25">Main.SAPF4Help()</definedName>
    <definedName name="inv" localSheetId="26">Main.SAPF4Help()</definedName>
    <definedName name="inv" localSheetId="27">Main.SAPF4Help()</definedName>
    <definedName name="inv">Main.SAPF4Help()</definedName>
    <definedName name="ITLeXToEUR" localSheetId="28" hidden="1">[1]EurotoolsXRates!$B$12</definedName>
    <definedName name="ITLeXToEUR" localSheetId="23" hidden="1">#REF!</definedName>
    <definedName name="ITLeXToEUR" localSheetId="19" hidden="1">[1]EurotoolsXRates!$B$12</definedName>
    <definedName name="ITLeXToEUR" localSheetId="34" hidden="1">[1]EurotoolsXRates!$B$12</definedName>
    <definedName name="ITLeXToEUR" localSheetId="30" hidden="1">[1]EurotoolsXRates!$B$12</definedName>
    <definedName name="ITLeXToEUR" localSheetId="24" hidden="1">[1]EurotoolsXRates!$B$12</definedName>
    <definedName name="ITLeXToEUR" hidden="1">[1]EurotoolsXRates!$B$12</definedName>
    <definedName name="iuh" localSheetId="1">Main.SAPF4Help()</definedName>
    <definedName name="iuh" localSheetId="28">Main.SAPF4Help()</definedName>
    <definedName name="iuh" localSheetId="29">Main.SAPF4Help()</definedName>
    <definedName name="iuh" localSheetId="21">Main.SAPF4Help()</definedName>
    <definedName name="iuh" localSheetId="23">Main.SAPF4Help()</definedName>
    <definedName name="iuh" localSheetId="22">Main.SAPF4Help()</definedName>
    <definedName name="iuh" localSheetId="19">Main.SAPF4Help()</definedName>
    <definedName name="iuh" localSheetId="20">Main.SAPF4Help()</definedName>
    <definedName name="iuh" localSheetId="33">Main.SAPF4Help()</definedName>
    <definedName name="iuh" localSheetId="34">Main.SAPF4Help()</definedName>
    <definedName name="iuh" localSheetId="31">Main.SAPF4Help()</definedName>
    <definedName name="iuh" localSheetId="14">Main.SAPF4Help()</definedName>
    <definedName name="iuh" localSheetId="30">Main.SAPF4Help()</definedName>
    <definedName name="iuh" localSheetId="32">Main.SAPF4Help()</definedName>
    <definedName name="iuh" localSheetId="24">Main.SAPF4Help()</definedName>
    <definedName name="iuh" localSheetId="25">Main.SAPF4Help()</definedName>
    <definedName name="iuh" localSheetId="26">Main.SAPF4Help()</definedName>
    <definedName name="iuh" localSheetId="27">Main.SAPF4Help()</definedName>
    <definedName name="iuh">Main.SAPF4Help()</definedName>
    <definedName name="j" localSheetId="1">Main.SAPF4Help()</definedName>
    <definedName name="j" localSheetId="28">Main.SAPF4Help()</definedName>
    <definedName name="j" localSheetId="29">Main.SAPF4Help()</definedName>
    <definedName name="j" localSheetId="21">Main.SAPF4Help()</definedName>
    <definedName name="j" localSheetId="23">Main.SAPF4Help()</definedName>
    <definedName name="j" localSheetId="22">Main.SAPF4Help()</definedName>
    <definedName name="j" localSheetId="19">Main.SAPF4Help()</definedName>
    <definedName name="j" localSheetId="20">Main.SAPF4Help()</definedName>
    <definedName name="j" localSheetId="33">Main.SAPF4Help()</definedName>
    <definedName name="j" localSheetId="34">Main.SAPF4Help()</definedName>
    <definedName name="j" localSheetId="31">Main.SAPF4Help()</definedName>
    <definedName name="j" localSheetId="14">Main.SAPF4Help()</definedName>
    <definedName name="j" localSheetId="30">Main.SAPF4Help()</definedName>
    <definedName name="j" localSheetId="32">Main.SAPF4Help()</definedName>
    <definedName name="j" localSheetId="24">Main.SAPF4Help()</definedName>
    <definedName name="j" localSheetId="25">Main.SAPF4Help()</definedName>
    <definedName name="j" localSheetId="26">Main.SAPF4Help()</definedName>
    <definedName name="j" localSheetId="27">Main.SAPF4Help()</definedName>
    <definedName name="j">Main.SAPF4Help()</definedName>
    <definedName name="jgflöjfdgl" localSheetId="1" hidden="1">#REF!</definedName>
    <definedName name="jgflöjfdgl" localSheetId="28" hidden="1">#REF!</definedName>
    <definedName name="jgflöjfdgl" localSheetId="29" hidden="1">#REF!</definedName>
    <definedName name="jgflöjfdgl" localSheetId="21" hidden="1">#REF!</definedName>
    <definedName name="jgflöjfdgl" localSheetId="23" hidden="1">#REF!</definedName>
    <definedName name="jgflöjfdgl" localSheetId="22" hidden="1">#REF!</definedName>
    <definedName name="jgflöjfdgl" localSheetId="19" hidden="1">#REF!</definedName>
    <definedName name="jgflöjfdgl" localSheetId="20" hidden="1">#REF!</definedName>
    <definedName name="jgflöjfdgl" localSheetId="33" hidden="1">#REF!</definedName>
    <definedName name="jgflöjfdgl" localSheetId="34" hidden="1">#REF!</definedName>
    <definedName name="jgflöjfdgl" localSheetId="31" hidden="1">#REF!</definedName>
    <definedName name="jgflöjfdgl" localSheetId="0" hidden="1">#REF!</definedName>
    <definedName name="jgflöjfdgl" localSheetId="14" hidden="1">#REF!</definedName>
    <definedName name="jgflöjfdgl" localSheetId="30" hidden="1">#REF!</definedName>
    <definedName name="jgflöjfdgl" localSheetId="32" hidden="1">#REF!</definedName>
    <definedName name="jgflöjfdgl" localSheetId="24" hidden="1">#REF!</definedName>
    <definedName name="jgflöjfdgl" localSheetId="25" hidden="1">#REF!</definedName>
    <definedName name="jgflöjfdgl" localSheetId="26" hidden="1">#REF!</definedName>
    <definedName name="jgflöjfdgl" localSheetId="27" hidden="1">#REF!</definedName>
    <definedName name="jgflöjfdgl" hidden="1">#REF!</definedName>
    <definedName name="jh" localSheetId="1">Main.SAPF4Help()</definedName>
    <definedName name="jh" localSheetId="28">Main.SAPF4Help()</definedName>
    <definedName name="jh" localSheetId="29">Main.SAPF4Help()</definedName>
    <definedName name="jh" localSheetId="21">Main.SAPF4Help()</definedName>
    <definedName name="jh" localSheetId="23">Main.SAPF4Help()</definedName>
    <definedName name="jh" localSheetId="22">Main.SAPF4Help()</definedName>
    <definedName name="jh" localSheetId="19">Main.SAPF4Help()</definedName>
    <definedName name="jh" localSheetId="20">Main.SAPF4Help()</definedName>
    <definedName name="jh" localSheetId="33">Main.SAPF4Help()</definedName>
    <definedName name="jh" localSheetId="34">Main.SAPF4Help()</definedName>
    <definedName name="jh" localSheetId="31">Main.SAPF4Help()</definedName>
    <definedName name="jh" localSheetId="14">Main.SAPF4Help()</definedName>
    <definedName name="jh" localSheetId="30">Main.SAPF4Help()</definedName>
    <definedName name="jh" localSheetId="32">Main.SAPF4Help()</definedName>
    <definedName name="jh" localSheetId="24">Main.SAPF4Help()</definedName>
    <definedName name="jh" localSheetId="25">Main.SAPF4Help()</definedName>
    <definedName name="jh" localSheetId="26">Main.SAPF4Help()</definedName>
    <definedName name="jh" localSheetId="27">Main.SAPF4Help()</definedName>
    <definedName name="jh">Main.SAPF4Help()</definedName>
    <definedName name="jhghg" localSheetId="1">Main.SAPF4Help()</definedName>
    <definedName name="jhghg" localSheetId="28">Main.SAPF4Help()</definedName>
    <definedName name="jhghg" localSheetId="29">Main.SAPF4Help()</definedName>
    <definedName name="jhghg" localSheetId="21">Main.SAPF4Help()</definedName>
    <definedName name="jhghg" localSheetId="23">Main.SAPF4Help()</definedName>
    <definedName name="jhghg" localSheetId="22">Main.SAPF4Help()</definedName>
    <definedName name="jhghg" localSheetId="19">Main.SAPF4Help()</definedName>
    <definedName name="jhghg" localSheetId="20">Main.SAPF4Help()</definedName>
    <definedName name="jhghg" localSheetId="33">Main.SAPF4Help()</definedName>
    <definedName name="jhghg" localSheetId="34">Main.SAPF4Help()</definedName>
    <definedName name="jhghg" localSheetId="31">Main.SAPF4Help()</definedName>
    <definedName name="jhghg" localSheetId="14">Main.SAPF4Help()</definedName>
    <definedName name="jhghg" localSheetId="30">Main.SAPF4Help()</definedName>
    <definedName name="jhghg" localSheetId="32">Main.SAPF4Help()</definedName>
    <definedName name="jhghg" localSheetId="24">Main.SAPF4Help()</definedName>
    <definedName name="jhghg" localSheetId="25">Main.SAPF4Help()</definedName>
    <definedName name="jhghg" localSheetId="26">Main.SAPF4Help()</definedName>
    <definedName name="jhghg" localSheetId="27">Main.SAPF4Help()</definedName>
    <definedName name="jhghg">Main.SAPF4Help()</definedName>
    <definedName name="jj" localSheetId="1" hidden="1">{#N/A,#N/A,FALSE,"inükkumuunkum";#N/A,#N/A,FALSE,"inorgkkum "}</definedName>
    <definedName name="jj" localSheetId="4" hidden="1">{#N/A,#N/A,FALSE,"inükkumuunkum";#N/A,#N/A,FALSE,"inorgkkum "}</definedName>
    <definedName name="jj" localSheetId="28" hidden="1">{#N/A,#N/A,FALSE,"inükkumuunkum";#N/A,#N/A,FALSE,"inorgkkum "}</definedName>
    <definedName name="jj" localSheetId="29" hidden="1">{#N/A,#N/A,FALSE,"inükkumuunkum";#N/A,#N/A,FALSE,"inorgkkum "}</definedName>
    <definedName name="jj" localSheetId="21" hidden="1">{#N/A,#N/A,FALSE,"inükkumuunkum";#N/A,#N/A,FALSE,"inorgkkum "}</definedName>
    <definedName name="jj" localSheetId="23" hidden="1">{#N/A,#N/A,FALSE,"inükkumuunkum";#N/A,#N/A,FALSE,"inorgkkum "}</definedName>
    <definedName name="jj" localSheetId="22" hidden="1">{#N/A,#N/A,FALSE,"inükkumuunkum";#N/A,#N/A,FALSE,"inorgkkum "}</definedName>
    <definedName name="jj" localSheetId="19" hidden="1">{#N/A,#N/A,FALSE,"inükkumuunkum";#N/A,#N/A,FALSE,"inorgkkum "}</definedName>
    <definedName name="jj" localSheetId="20" hidden="1">{#N/A,#N/A,FALSE,"inükkumuunkum";#N/A,#N/A,FALSE,"inorgkkum "}</definedName>
    <definedName name="jj" localSheetId="33" hidden="1">{#N/A,#N/A,FALSE,"inükkumuunkum";#N/A,#N/A,FALSE,"inorgkkum "}</definedName>
    <definedName name="jj" localSheetId="34" hidden="1">{#N/A,#N/A,FALSE,"inükkumuunkum";#N/A,#N/A,FALSE,"inorgkkum "}</definedName>
    <definedName name="jj" localSheetId="31" hidden="1">{#N/A,#N/A,FALSE,"inükkumuunkum";#N/A,#N/A,FALSE,"inorgkkum "}</definedName>
    <definedName name="jj" localSheetId="0" hidden="1">{#N/A,#N/A,FALSE,"inükkumuunkum";#N/A,#N/A,FALSE,"inorgkkum "}</definedName>
    <definedName name="jj" localSheetId="14" hidden="1">{#N/A,#N/A,FALSE,"inükkumuunkum";#N/A,#N/A,FALSE,"inorgkkum "}</definedName>
    <definedName name="jj" localSheetId="30" hidden="1">{#N/A,#N/A,FALSE,"inükkumuunkum";#N/A,#N/A,FALSE,"inorgkkum "}</definedName>
    <definedName name="jj" localSheetId="32" hidden="1">{#N/A,#N/A,FALSE,"inükkumuunkum";#N/A,#N/A,FALSE,"inorgkkum "}</definedName>
    <definedName name="jj" localSheetId="24" hidden="1">{#N/A,#N/A,FALSE,"inükkumuunkum";#N/A,#N/A,FALSE,"inorgkkum "}</definedName>
    <definedName name="jj" localSheetId="25" hidden="1">{#N/A,#N/A,FALSE,"inükkumuunkum";#N/A,#N/A,FALSE,"inorgkkum "}</definedName>
    <definedName name="jj" localSheetId="26" hidden="1">{#N/A,#N/A,FALSE,"inükkumuunkum";#N/A,#N/A,FALSE,"inorgkkum "}</definedName>
    <definedName name="jj" localSheetId="27" hidden="1">{#N/A,#N/A,FALSE,"inükkumuunkum";#N/A,#N/A,FALSE,"inorgkkum "}</definedName>
    <definedName name="jj" hidden="1">{#N/A,#N/A,FALSE,"inükkumuunkum";#N/A,#N/A,FALSE,"inorgkkum "}</definedName>
    <definedName name="jkjkjlkhl" localSheetId="1">Main.SAPF4Help()</definedName>
    <definedName name="jkjkjlkhl" localSheetId="28">Main.SAPF4Help()</definedName>
    <definedName name="jkjkjlkhl" localSheetId="29">Main.SAPF4Help()</definedName>
    <definedName name="jkjkjlkhl" localSheetId="21">Main.SAPF4Help()</definedName>
    <definedName name="jkjkjlkhl" localSheetId="23">Main.SAPF4Help()</definedName>
    <definedName name="jkjkjlkhl" localSheetId="22">Main.SAPF4Help()</definedName>
    <definedName name="jkjkjlkhl" localSheetId="19">Main.SAPF4Help()</definedName>
    <definedName name="jkjkjlkhl" localSheetId="20">Main.SAPF4Help()</definedName>
    <definedName name="jkjkjlkhl" localSheetId="33">Main.SAPF4Help()</definedName>
    <definedName name="jkjkjlkhl" localSheetId="34">Main.SAPF4Help()</definedName>
    <definedName name="jkjkjlkhl" localSheetId="31">Main.SAPF4Help()</definedName>
    <definedName name="jkjkjlkhl" localSheetId="14">Main.SAPF4Help()</definedName>
    <definedName name="jkjkjlkhl" localSheetId="30">Main.SAPF4Help()</definedName>
    <definedName name="jkjkjlkhl" localSheetId="32">Main.SAPF4Help()</definedName>
    <definedName name="jkjkjlkhl" localSheetId="24">Main.SAPF4Help()</definedName>
    <definedName name="jkjkjlkhl" localSheetId="25">Main.SAPF4Help()</definedName>
    <definedName name="jkjkjlkhl" localSheetId="26">Main.SAPF4Help()</definedName>
    <definedName name="jkjkjlkhl" localSheetId="27">Main.SAPF4Help()</definedName>
    <definedName name="jkjkjlkhl">Main.SAPF4Help()</definedName>
    <definedName name="k" localSheetId="1" hidden="1">{#N/A,#N/A,FALSE,"inükkumuunkum";#N/A,#N/A,FALSE,"inorgkkum "}</definedName>
    <definedName name="k" localSheetId="4" hidden="1">{#N/A,#N/A,FALSE,"inükkumuunkum";#N/A,#N/A,FALSE,"inorgkkum "}</definedName>
    <definedName name="k" localSheetId="28" hidden="1">{#N/A,#N/A,FALSE,"inükkumuunkum";#N/A,#N/A,FALSE,"inorgkkum "}</definedName>
    <definedName name="k" localSheetId="29" hidden="1">{#N/A,#N/A,FALSE,"inükkumuunkum";#N/A,#N/A,FALSE,"inorgkkum "}</definedName>
    <definedName name="k" localSheetId="21" hidden="1">{#N/A,#N/A,FALSE,"inükkumuunkum";#N/A,#N/A,FALSE,"inorgkkum "}</definedName>
    <definedName name="k" localSheetId="23" hidden="1">{#N/A,#N/A,FALSE,"inükkumuunkum";#N/A,#N/A,FALSE,"inorgkkum "}</definedName>
    <definedName name="k" localSheetId="22" hidden="1">{#N/A,#N/A,FALSE,"inükkumuunkum";#N/A,#N/A,FALSE,"inorgkkum "}</definedName>
    <definedName name="k" localSheetId="19" hidden="1">{#N/A,#N/A,FALSE,"inükkumuunkum";#N/A,#N/A,FALSE,"inorgkkum "}</definedName>
    <definedName name="k" localSheetId="20" hidden="1">{#N/A,#N/A,FALSE,"inükkumuunkum";#N/A,#N/A,FALSE,"inorgkkum "}</definedName>
    <definedName name="k" localSheetId="33" hidden="1">{#N/A,#N/A,FALSE,"inükkumuunkum";#N/A,#N/A,FALSE,"inorgkkum "}</definedName>
    <definedName name="k" localSheetId="34" hidden="1">{#N/A,#N/A,FALSE,"inükkumuunkum";#N/A,#N/A,FALSE,"inorgkkum "}</definedName>
    <definedName name="k" localSheetId="31" hidden="1">{#N/A,#N/A,FALSE,"inükkumuunkum";#N/A,#N/A,FALSE,"inorgkkum "}</definedName>
    <definedName name="k" localSheetId="0" hidden="1">{#N/A,#N/A,FALSE,"inükkumuunkum";#N/A,#N/A,FALSE,"inorgkkum "}</definedName>
    <definedName name="k" localSheetId="14" hidden="1">{#N/A,#N/A,FALSE,"inükkumuunkum";#N/A,#N/A,FALSE,"inorgkkum "}</definedName>
    <definedName name="k" localSheetId="30" hidden="1">{#N/A,#N/A,FALSE,"inükkumuunkum";#N/A,#N/A,FALSE,"inorgkkum "}</definedName>
    <definedName name="k" localSheetId="32" hidden="1">{#N/A,#N/A,FALSE,"inükkumuunkum";#N/A,#N/A,FALSE,"inorgkkum "}</definedName>
    <definedName name="k" localSheetId="24" hidden="1">{#N/A,#N/A,FALSE,"inükkumuunkum";#N/A,#N/A,FALSE,"inorgkkum "}</definedName>
    <definedName name="k" localSheetId="25" hidden="1">{#N/A,#N/A,FALSE,"inükkumuunkum";#N/A,#N/A,FALSE,"inorgkkum "}</definedName>
    <definedName name="k" localSheetId="26" hidden="1">{#N/A,#N/A,FALSE,"inükkumuunkum";#N/A,#N/A,FALSE,"inorgkkum "}</definedName>
    <definedName name="k" localSheetId="27" hidden="1">{#N/A,#N/A,FALSE,"inükkumuunkum";#N/A,#N/A,FALSE,"inorgkkum "}</definedName>
    <definedName name="k" hidden="1">{#N/A,#N/A,FALSE,"inükkumuunkum";#N/A,#N/A,FALSE,"inorgkkum "}</definedName>
    <definedName name="khljklkjlklk" localSheetId="1">Main.SAPF4Help()</definedName>
    <definedName name="khljklkjlklk" localSheetId="28">Main.SAPF4Help()</definedName>
    <definedName name="khljklkjlklk" localSheetId="29">Main.SAPF4Help()</definedName>
    <definedName name="khljklkjlklk" localSheetId="21">Main.SAPF4Help()</definedName>
    <definedName name="khljklkjlklk" localSheetId="23">Main.SAPF4Help()</definedName>
    <definedName name="khljklkjlklk" localSheetId="22">Main.SAPF4Help()</definedName>
    <definedName name="khljklkjlklk" localSheetId="19">Main.SAPF4Help()</definedName>
    <definedName name="khljklkjlklk" localSheetId="20">Main.SAPF4Help()</definedName>
    <definedName name="khljklkjlklk" localSheetId="33">Main.SAPF4Help()</definedName>
    <definedName name="khljklkjlklk" localSheetId="34">Main.SAPF4Help()</definedName>
    <definedName name="khljklkjlklk" localSheetId="31">Main.SAPF4Help()</definedName>
    <definedName name="khljklkjlklk" localSheetId="14">Main.SAPF4Help()</definedName>
    <definedName name="khljklkjlklk" localSheetId="30">Main.SAPF4Help()</definedName>
    <definedName name="khljklkjlklk" localSheetId="32">Main.SAPF4Help()</definedName>
    <definedName name="khljklkjlklk" localSheetId="24">Main.SAPF4Help()</definedName>
    <definedName name="khljklkjlklk" localSheetId="25">Main.SAPF4Help()</definedName>
    <definedName name="khljklkjlklk" localSheetId="26">Main.SAPF4Help()</definedName>
    <definedName name="khljklkjlklk" localSheetId="27">Main.SAPF4Help()</definedName>
    <definedName name="khljklkjlklk">Main.SAPF4Help()</definedName>
    <definedName name="kjg" localSheetId="1">Main.SAPF4Help()</definedName>
    <definedName name="kjg" localSheetId="28">Main.SAPF4Help()</definedName>
    <definedName name="kjg" localSheetId="29">Main.SAPF4Help()</definedName>
    <definedName name="kjg" localSheetId="21">Main.SAPF4Help()</definedName>
    <definedName name="kjg" localSheetId="23">Main.SAPF4Help()</definedName>
    <definedName name="kjg" localSheetId="22">Main.SAPF4Help()</definedName>
    <definedName name="kjg" localSheetId="19">Main.SAPF4Help()</definedName>
    <definedName name="kjg" localSheetId="20">Main.SAPF4Help()</definedName>
    <definedName name="kjg" localSheetId="33">Main.SAPF4Help()</definedName>
    <definedName name="kjg" localSheetId="34">Main.SAPF4Help()</definedName>
    <definedName name="kjg" localSheetId="31">Main.SAPF4Help()</definedName>
    <definedName name="kjg" localSheetId="14">Main.SAPF4Help()</definedName>
    <definedName name="kjg" localSheetId="30">Main.SAPF4Help()</definedName>
    <definedName name="kjg" localSheetId="32">Main.SAPF4Help()</definedName>
    <definedName name="kjg" localSheetId="24">Main.SAPF4Help()</definedName>
    <definedName name="kjg" localSheetId="25">Main.SAPF4Help()</definedName>
    <definedName name="kjg" localSheetId="26">Main.SAPF4Help()</definedName>
    <definedName name="kjg" localSheetId="27">Main.SAPF4Help()</definedName>
    <definedName name="kjg">Main.SAPF4Help()</definedName>
    <definedName name="kkl" localSheetId="1" hidden="1">{#N/A,#N/A,FALSE,"inükkumuunkum";#N/A,#N/A,FALSE,"inorgkkum "}</definedName>
    <definedName name="kkl" localSheetId="4" hidden="1">{#N/A,#N/A,FALSE,"inükkumuunkum";#N/A,#N/A,FALSE,"inorgkkum "}</definedName>
    <definedName name="kkl" localSheetId="28" hidden="1">{#N/A,#N/A,FALSE,"inükkumuunkum";#N/A,#N/A,FALSE,"inorgkkum "}</definedName>
    <definedName name="kkl" localSheetId="29" hidden="1">{#N/A,#N/A,FALSE,"inükkumuunkum";#N/A,#N/A,FALSE,"inorgkkum "}</definedName>
    <definedName name="kkl" localSheetId="21" hidden="1">{#N/A,#N/A,FALSE,"inükkumuunkum";#N/A,#N/A,FALSE,"inorgkkum "}</definedName>
    <definedName name="kkl" localSheetId="23" hidden="1">{#N/A,#N/A,FALSE,"inükkumuunkum";#N/A,#N/A,FALSE,"inorgkkum "}</definedName>
    <definedName name="kkl" localSheetId="22" hidden="1">{#N/A,#N/A,FALSE,"inükkumuunkum";#N/A,#N/A,FALSE,"inorgkkum "}</definedName>
    <definedName name="kkl" localSheetId="19" hidden="1">{#N/A,#N/A,FALSE,"inükkumuunkum";#N/A,#N/A,FALSE,"inorgkkum "}</definedName>
    <definedName name="kkl" localSheetId="20" hidden="1">{#N/A,#N/A,FALSE,"inükkumuunkum";#N/A,#N/A,FALSE,"inorgkkum "}</definedName>
    <definedName name="kkl" localSheetId="33" hidden="1">{#N/A,#N/A,FALSE,"inükkumuunkum";#N/A,#N/A,FALSE,"inorgkkum "}</definedName>
    <definedName name="kkl" localSheetId="34" hidden="1">{#N/A,#N/A,FALSE,"inükkumuunkum";#N/A,#N/A,FALSE,"inorgkkum "}</definedName>
    <definedName name="kkl" localSheetId="31" hidden="1">{#N/A,#N/A,FALSE,"inükkumuunkum";#N/A,#N/A,FALSE,"inorgkkum "}</definedName>
    <definedName name="kkl" localSheetId="0" hidden="1">{#N/A,#N/A,FALSE,"inükkumuunkum";#N/A,#N/A,FALSE,"inorgkkum "}</definedName>
    <definedName name="kkl" localSheetId="14" hidden="1">{#N/A,#N/A,FALSE,"inükkumuunkum";#N/A,#N/A,FALSE,"inorgkkum "}</definedName>
    <definedName name="kkl" localSheetId="30" hidden="1">{#N/A,#N/A,FALSE,"inükkumuunkum";#N/A,#N/A,FALSE,"inorgkkum "}</definedName>
    <definedName name="kkl" localSheetId="32" hidden="1">{#N/A,#N/A,FALSE,"inükkumuunkum";#N/A,#N/A,FALSE,"inorgkkum "}</definedName>
    <definedName name="kkl" localSheetId="24" hidden="1">{#N/A,#N/A,FALSE,"inükkumuunkum";#N/A,#N/A,FALSE,"inorgkkum "}</definedName>
    <definedName name="kkl" localSheetId="25" hidden="1">{#N/A,#N/A,FALSE,"inükkumuunkum";#N/A,#N/A,FALSE,"inorgkkum "}</definedName>
    <definedName name="kkl" localSheetId="26" hidden="1">{#N/A,#N/A,FALSE,"inükkumuunkum";#N/A,#N/A,FALSE,"inorgkkum "}</definedName>
    <definedName name="kkl" localSheetId="27" hidden="1">{#N/A,#N/A,FALSE,"inükkumuunkum";#N/A,#N/A,FALSE,"inorgkkum "}</definedName>
    <definedName name="kkl" hidden="1">{#N/A,#N/A,FALSE,"inükkumuunkum";#N/A,#N/A,FALSE,"inorgkkum "}</definedName>
    <definedName name="klöklpökl" localSheetId="1" hidden="1">#REF!</definedName>
    <definedName name="klöklpökl" localSheetId="4" hidden="1">#REF!</definedName>
    <definedName name="klöklpökl" localSheetId="28" hidden="1">#REF!</definedName>
    <definedName name="klöklpökl" localSheetId="29" hidden="1">#REF!</definedName>
    <definedName name="klöklpökl" localSheetId="21" hidden="1">#REF!</definedName>
    <definedName name="klöklpökl" localSheetId="23" hidden="1">#REF!</definedName>
    <definedName name="klöklpökl" localSheetId="22" hidden="1">#REF!</definedName>
    <definedName name="klöklpökl" localSheetId="19" hidden="1">#REF!</definedName>
    <definedName name="klöklpökl" localSheetId="20" hidden="1">#REF!</definedName>
    <definedName name="klöklpökl" localSheetId="33" hidden="1">#REF!</definedName>
    <definedName name="klöklpökl" localSheetId="34" hidden="1">#REF!</definedName>
    <definedName name="klöklpökl" localSheetId="31" hidden="1">#REF!</definedName>
    <definedName name="klöklpökl" localSheetId="0" hidden="1">#REF!</definedName>
    <definedName name="klöklpökl" localSheetId="30" hidden="1">#REF!</definedName>
    <definedName name="klöklpökl" localSheetId="32" hidden="1">#REF!</definedName>
    <definedName name="klöklpökl" localSheetId="24" hidden="1">#REF!</definedName>
    <definedName name="klöklpökl" localSheetId="25" hidden="1">#REF!</definedName>
    <definedName name="klöklpökl" localSheetId="26" hidden="1">#REF!</definedName>
    <definedName name="klöklpökl" localSheetId="27" hidden="1">#REF!</definedName>
    <definedName name="klöklpökl" hidden="1">#REF!</definedName>
    <definedName name="Konskreisveränderung" localSheetId="1">Main.SAPF4Help()</definedName>
    <definedName name="Konskreisveränderung" localSheetId="28">Main.SAPF4Help()</definedName>
    <definedName name="Konskreisveränderung" localSheetId="29">Main.SAPF4Help()</definedName>
    <definedName name="Konskreisveränderung" localSheetId="21">Main.SAPF4Help()</definedName>
    <definedName name="Konskreisveränderung" localSheetId="23">Main.SAPF4Help()</definedName>
    <definedName name="Konskreisveränderung" localSheetId="22">Main.SAPF4Help()</definedName>
    <definedName name="Konskreisveränderung" localSheetId="19">Main.SAPF4Help()</definedName>
    <definedName name="Konskreisveränderung" localSheetId="20">Main.SAPF4Help()</definedName>
    <definedName name="Konskreisveränderung" localSheetId="33">Main.SAPF4Help()</definedName>
    <definedName name="Konskreisveränderung" localSheetId="34">Main.SAPF4Help()</definedName>
    <definedName name="Konskreisveränderung" localSheetId="31">Main.SAPF4Help()</definedName>
    <definedName name="Konskreisveränderung" localSheetId="14">Main.SAPF4Help()</definedName>
    <definedName name="Konskreisveränderung" localSheetId="30">Main.SAPF4Help()</definedName>
    <definedName name="Konskreisveränderung" localSheetId="32">Main.SAPF4Help()</definedName>
    <definedName name="Konskreisveränderung" localSheetId="24">Main.SAPF4Help()</definedName>
    <definedName name="Konskreisveränderung" localSheetId="25">Main.SAPF4Help()</definedName>
    <definedName name="Konskreisveränderung" localSheetId="26">Main.SAPF4Help()</definedName>
    <definedName name="Konskreisveränderung" localSheetId="27">Main.SAPF4Help()</definedName>
    <definedName name="Konskreisveränderung">Main.SAPF4Help()</definedName>
    <definedName name="l" localSheetId="1">Main.SAPF4Help()</definedName>
    <definedName name="l" localSheetId="28">Main.SAPF4Help()</definedName>
    <definedName name="l" localSheetId="29">Main.SAPF4Help()</definedName>
    <definedName name="l" localSheetId="21">Main.SAPF4Help()</definedName>
    <definedName name="l" localSheetId="23">Main.SAPF4Help()</definedName>
    <definedName name="l" localSheetId="22">Main.SAPF4Help()</definedName>
    <definedName name="l" localSheetId="19">Main.SAPF4Help()</definedName>
    <definedName name="l" localSheetId="20">Main.SAPF4Help()</definedName>
    <definedName name="l" localSheetId="33">Main.SAPF4Help()</definedName>
    <definedName name="l" localSheetId="34">Main.SAPF4Help()</definedName>
    <definedName name="l" localSheetId="31">Main.SAPF4Help()</definedName>
    <definedName name="l" localSheetId="14">Main.SAPF4Help()</definedName>
    <definedName name="l" localSheetId="30">Main.SAPF4Help()</definedName>
    <definedName name="l" localSheetId="32">Main.SAPF4Help()</definedName>
    <definedName name="l" localSheetId="24">Main.SAPF4Help()</definedName>
    <definedName name="l" localSheetId="25">Main.SAPF4Help()</definedName>
    <definedName name="l" localSheetId="26">Main.SAPF4Help()</definedName>
    <definedName name="l" localSheetId="27">Main.SAPF4Help()</definedName>
    <definedName name="l">Main.SAPF4Help()</definedName>
    <definedName name="limcount" hidden="1">1</definedName>
    <definedName name="LIST_CONNECTIONS" localSheetId="1">#REF!</definedName>
    <definedName name="LIST_CONNECTIONS" localSheetId="28">#REF!</definedName>
    <definedName name="LIST_CONNECTIONS" localSheetId="29">#REF!</definedName>
    <definedName name="LIST_CONNECTIONS" localSheetId="21">#REF!</definedName>
    <definedName name="LIST_CONNECTIONS" localSheetId="23">#REF!</definedName>
    <definedName name="LIST_CONNECTIONS" localSheetId="22">#REF!</definedName>
    <definedName name="LIST_CONNECTIONS" localSheetId="19">#REF!</definedName>
    <definedName name="LIST_CONNECTIONS" localSheetId="20">#REF!</definedName>
    <definedName name="LIST_CONNECTIONS" localSheetId="33">#REF!</definedName>
    <definedName name="LIST_CONNECTIONS" localSheetId="34">#REF!</definedName>
    <definedName name="LIST_CONNECTIONS" localSheetId="31">#REF!</definedName>
    <definedName name="LIST_CONNECTIONS" localSheetId="14">#REF!</definedName>
    <definedName name="LIST_CONNECTIONS" localSheetId="30">#REF!</definedName>
    <definedName name="LIST_CONNECTIONS" localSheetId="32">#REF!</definedName>
    <definedName name="LIST_CONNECTIONS" localSheetId="24">#REF!</definedName>
    <definedName name="LIST_CONNECTIONS" localSheetId="25">#REF!</definedName>
    <definedName name="LIST_CONNECTIONS" localSheetId="26">#REF!</definedName>
    <definedName name="LIST_CONNECTIONS" localSheetId="27">#REF!</definedName>
    <definedName name="LIST_CONNECTIONS">#REF!</definedName>
    <definedName name="ljkllhkljkljk" localSheetId="1">Main.SAPF4Help()</definedName>
    <definedName name="ljkllhkljkljk" localSheetId="28">Main.SAPF4Help()</definedName>
    <definedName name="ljkllhkljkljk" localSheetId="29">Main.SAPF4Help()</definedName>
    <definedName name="ljkllhkljkljk" localSheetId="21">Main.SAPF4Help()</definedName>
    <definedName name="ljkllhkljkljk" localSheetId="23">Main.SAPF4Help()</definedName>
    <definedName name="ljkllhkljkljk" localSheetId="22">Main.SAPF4Help()</definedName>
    <definedName name="ljkllhkljkljk" localSheetId="19">Main.SAPF4Help()</definedName>
    <definedName name="ljkllhkljkljk" localSheetId="20">Main.SAPF4Help()</definedName>
    <definedName name="ljkllhkljkljk" localSheetId="33">Main.SAPF4Help()</definedName>
    <definedName name="ljkllhkljkljk" localSheetId="34">Main.SAPF4Help()</definedName>
    <definedName name="ljkllhkljkljk" localSheetId="31">Main.SAPF4Help()</definedName>
    <definedName name="ljkllhkljkljk" localSheetId="14">Main.SAPF4Help()</definedName>
    <definedName name="ljkllhkljkljk" localSheetId="30">Main.SAPF4Help()</definedName>
    <definedName name="ljkllhkljkljk" localSheetId="32">Main.SAPF4Help()</definedName>
    <definedName name="ljkllhkljkljk" localSheetId="24">Main.SAPF4Help()</definedName>
    <definedName name="ljkllhkljkljk" localSheetId="25">Main.SAPF4Help()</definedName>
    <definedName name="ljkllhkljkljk" localSheetId="26">Main.SAPF4Help()</definedName>
    <definedName name="ljkllhkljkljk" localSheetId="27">Main.SAPF4Help()</definedName>
    <definedName name="ljkllhkljkljk">Main.SAPF4Help()</definedName>
    <definedName name="ljlkljk.jk.ljk" localSheetId="1">Main.SAPF4Help()</definedName>
    <definedName name="ljlkljk.jk.ljk" localSheetId="28">Main.SAPF4Help()</definedName>
    <definedName name="ljlkljk.jk.ljk" localSheetId="29">Main.SAPF4Help()</definedName>
    <definedName name="ljlkljk.jk.ljk" localSheetId="21">Main.SAPF4Help()</definedName>
    <definedName name="ljlkljk.jk.ljk" localSheetId="23">Main.SAPF4Help()</definedName>
    <definedName name="ljlkljk.jk.ljk" localSheetId="22">Main.SAPF4Help()</definedName>
    <definedName name="ljlkljk.jk.ljk" localSheetId="19">Main.SAPF4Help()</definedName>
    <definedName name="ljlkljk.jk.ljk" localSheetId="20">Main.SAPF4Help()</definedName>
    <definedName name="ljlkljk.jk.ljk" localSheetId="33">Main.SAPF4Help()</definedName>
    <definedName name="ljlkljk.jk.ljk" localSheetId="34">Main.SAPF4Help()</definedName>
    <definedName name="ljlkljk.jk.ljk" localSheetId="31">Main.SAPF4Help()</definedName>
    <definedName name="ljlkljk.jk.ljk" localSheetId="14">Main.SAPF4Help()</definedName>
    <definedName name="ljlkljk.jk.ljk" localSheetId="30">Main.SAPF4Help()</definedName>
    <definedName name="ljlkljk.jk.ljk" localSheetId="32">Main.SAPF4Help()</definedName>
    <definedName name="ljlkljk.jk.ljk" localSheetId="24">Main.SAPF4Help()</definedName>
    <definedName name="ljlkljk.jk.ljk" localSheetId="25">Main.SAPF4Help()</definedName>
    <definedName name="ljlkljk.jk.ljk" localSheetId="26">Main.SAPF4Help()</definedName>
    <definedName name="ljlkljk.jk.ljk" localSheetId="27">Main.SAPF4Help()</definedName>
    <definedName name="ljlkljk.jk.ljk">Main.SAPF4Help()</definedName>
    <definedName name="lkfjdgöl" localSheetId="1">Main.SAPF4Help()</definedName>
    <definedName name="lkfjdgöl" localSheetId="28">Main.SAPF4Help()</definedName>
    <definedName name="lkfjdgöl" localSheetId="29">Main.SAPF4Help()</definedName>
    <definedName name="lkfjdgöl" localSheetId="21">Main.SAPF4Help()</definedName>
    <definedName name="lkfjdgöl" localSheetId="23">Main.SAPF4Help()</definedName>
    <definedName name="lkfjdgöl" localSheetId="22">Main.SAPF4Help()</definedName>
    <definedName name="lkfjdgöl" localSheetId="19">Main.SAPF4Help()</definedName>
    <definedName name="lkfjdgöl" localSheetId="20">Main.SAPF4Help()</definedName>
    <definedName name="lkfjdgöl" localSheetId="33">Main.SAPF4Help()</definedName>
    <definedName name="lkfjdgöl" localSheetId="34">Main.SAPF4Help()</definedName>
    <definedName name="lkfjdgöl" localSheetId="31">Main.SAPF4Help()</definedName>
    <definedName name="lkfjdgöl" localSheetId="14">Main.SAPF4Help()</definedName>
    <definedName name="lkfjdgöl" localSheetId="30">Main.SAPF4Help()</definedName>
    <definedName name="lkfjdgöl" localSheetId="32">Main.SAPF4Help()</definedName>
    <definedName name="lkfjdgöl" localSheetId="24">Main.SAPF4Help()</definedName>
    <definedName name="lkfjdgöl" localSheetId="25">Main.SAPF4Help()</definedName>
    <definedName name="lkfjdgöl" localSheetId="26">Main.SAPF4Help()</definedName>
    <definedName name="lkfjdgöl" localSheetId="27">Main.SAPF4Help()</definedName>
    <definedName name="lkfjdgöl">Main.SAPF4Help()</definedName>
    <definedName name="lll" localSheetId="1" hidden="1">{#N/A,#N/A,FALSE,"Bezirk SW";#N/A,#N/A,FALSE,"Dir S (GK)";#N/A,#N/A,FALSE,"Dir FR (PK)"}</definedName>
    <definedName name="lll" localSheetId="4" hidden="1">{#N/A,#N/A,FALSE,"Bezirk SW";#N/A,#N/A,FALSE,"Dir S (GK)";#N/A,#N/A,FALSE,"Dir FR (PK)"}</definedName>
    <definedName name="lll" localSheetId="28" hidden="1">{#N/A,#N/A,FALSE,"Bezirk SW";#N/A,#N/A,FALSE,"Dir S (GK)";#N/A,#N/A,FALSE,"Dir FR (PK)"}</definedName>
    <definedName name="lll" localSheetId="29" hidden="1">{#N/A,#N/A,FALSE,"Bezirk SW";#N/A,#N/A,FALSE,"Dir S (GK)";#N/A,#N/A,FALSE,"Dir FR (PK)"}</definedName>
    <definedName name="lll" localSheetId="21" hidden="1">{#N/A,#N/A,FALSE,"Bezirk SW";#N/A,#N/A,FALSE,"Dir S (GK)";#N/A,#N/A,FALSE,"Dir FR (PK)"}</definedName>
    <definedName name="lll" localSheetId="23" hidden="1">{#N/A,#N/A,FALSE,"Bezirk SW";#N/A,#N/A,FALSE,"Dir S (GK)";#N/A,#N/A,FALSE,"Dir FR (PK)"}</definedName>
    <definedName name="lll" localSheetId="22" hidden="1">{#N/A,#N/A,FALSE,"Bezirk SW";#N/A,#N/A,FALSE,"Dir S (GK)";#N/A,#N/A,FALSE,"Dir FR (PK)"}</definedName>
    <definedName name="lll" localSheetId="19" hidden="1">{#N/A,#N/A,FALSE,"Bezirk SW";#N/A,#N/A,FALSE,"Dir S (GK)";#N/A,#N/A,FALSE,"Dir FR (PK)"}</definedName>
    <definedName name="lll" localSheetId="20" hidden="1">{#N/A,#N/A,FALSE,"Bezirk SW";#N/A,#N/A,FALSE,"Dir S (GK)";#N/A,#N/A,FALSE,"Dir FR (PK)"}</definedName>
    <definedName name="lll" localSheetId="33" hidden="1">{#N/A,#N/A,FALSE,"Bezirk SW";#N/A,#N/A,FALSE,"Dir S (GK)";#N/A,#N/A,FALSE,"Dir FR (PK)"}</definedName>
    <definedName name="lll" localSheetId="34" hidden="1">{#N/A,#N/A,FALSE,"Bezirk SW";#N/A,#N/A,FALSE,"Dir S (GK)";#N/A,#N/A,FALSE,"Dir FR (PK)"}</definedName>
    <definedName name="lll" localSheetId="31" hidden="1">{#N/A,#N/A,FALSE,"Bezirk SW";#N/A,#N/A,FALSE,"Dir S (GK)";#N/A,#N/A,FALSE,"Dir FR (PK)"}</definedName>
    <definedName name="lll" localSheetId="0" hidden="1">{#N/A,#N/A,FALSE,"Bezirk SW";#N/A,#N/A,FALSE,"Dir S (GK)";#N/A,#N/A,FALSE,"Dir FR (PK)"}</definedName>
    <definedName name="lll" localSheetId="14" hidden="1">{#N/A,#N/A,FALSE,"Bezirk SW";#N/A,#N/A,FALSE,"Dir S (GK)";#N/A,#N/A,FALSE,"Dir FR (PK)"}</definedName>
    <definedName name="lll" localSheetId="30" hidden="1">{#N/A,#N/A,FALSE,"Bezirk SW";#N/A,#N/A,FALSE,"Dir S (GK)";#N/A,#N/A,FALSE,"Dir FR (PK)"}</definedName>
    <definedName name="lll" localSheetId="32" hidden="1">{#N/A,#N/A,FALSE,"Bezirk SW";#N/A,#N/A,FALSE,"Dir S (GK)";#N/A,#N/A,FALSE,"Dir FR (PK)"}</definedName>
    <definedName name="lll" localSheetId="24" hidden="1">{#N/A,#N/A,FALSE,"Bezirk SW";#N/A,#N/A,FALSE,"Dir S (GK)";#N/A,#N/A,FALSE,"Dir FR (PK)"}</definedName>
    <definedName name="lll" localSheetId="25" hidden="1">{#N/A,#N/A,FALSE,"Bezirk SW";#N/A,#N/A,FALSE,"Dir S (GK)";#N/A,#N/A,FALSE,"Dir FR (PK)"}</definedName>
    <definedName name="lll" localSheetId="26" hidden="1">{#N/A,#N/A,FALSE,"Bezirk SW";#N/A,#N/A,FALSE,"Dir S (GK)";#N/A,#N/A,FALSE,"Dir FR (PK)"}</definedName>
    <definedName name="lll" localSheetId="27" hidden="1">{#N/A,#N/A,FALSE,"Bezirk SW";#N/A,#N/A,FALSE,"Dir S (GK)";#N/A,#N/A,FALSE,"Dir FR (PK)"}</definedName>
    <definedName name="lll" hidden="1">{#N/A,#N/A,FALSE,"Bezirk SW";#N/A,#N/A,FALSE,"Dir S (GK)";#N/A,#N/A,FALSE,"Dir FR (PK)"}</definedName>
    <definedName name="LUFeXToEUR" localSheetId="28" hidden="1">[1]EurotoolsXRates!$B$13</definedName>
    <definedName name="LUFeXToEUR" localSheetId="23" hidden="1">#REF!</definedName>
    <definedName name="LUFeXToEUR" localSheetId="19" hidden="1">[1]EurotoolsXRates!$B$13</definedName>
    <definedName name="LUFeXToEUR" localSheetId="34" hidden="1">[1]EurotoolsXRates!$B$13</definedName>
    <definedName name="LUFeXToEUR" localSheetId="30" hidden="1">[1]EurotoolsXRates!$B$13</definedName>
    <definedName name="LUFeXToEUR" localSheetId="24" hidden="1">[1]EurotoolsXRates!$B$13</definedName>
    <definedName name="LUFeXToEUR" hidden="1">[1]EurotoolsXRates!$B$13</definedName>
    <definedName name="m" localSheetId="1" hidden="1">{#N/A,#N/A,FALSE,"inükkumuunkum";#N/A,#N/A,FALSE,"inorgkkum "}</definedName>
    <definedName name="m" localSheetId="4" hidden="1">{#N/A,#N/A,FALSE,"inükkumuunkum";#N/A,#N/A,FALSE,"inorgkkum "}</definedName>
    <definedName name="m" localSheetId="28" hidden="1">{#N/A,#N/A,FALSE,"inükkumuunkum";#N/A,#N/A,FALSE,"inorgkkum "}</definedName>
    <definedName name="m" localSheetId="29" hidden="1">{#N/A,#N/A,FALSE,"inükkumuunkum";#N/A,#N/A,FALSE,"inorgkkum "}</definedName>
    <definedName name="m" localSheetId="21" hidden="1">{#N/A,#N/A,FALSE,"inükkumuunkum";#N/A,#N/A,FALSE,"inorgkkum "}</definedName>
    <definedName name="m" localSheetId="23" hidden="1">{#N/A,#N/A,FALSE,"inükkumuunkum";#N/A,#N/A,FALSE,"inorgkkum "}</definedName>
    <definedName name="m" localSheetId="22" hidden="1">{#N/A,#N/A,FALSE,"inükkumuunkum";#N/A,#N/A,FALSE,"inorgkkum "}</definedName>
    <definedName name="m" localSheetId="19" hidden="1">{#N/A,#N/A,FALSE,"inükkumuunkum";#N/A,#N/A,FALSE,"inorgkkum "}</definedName>
    <definedName name="m" localSheetId="20" hidden="1">{#N/A,#N/A,FALSE,"inükkumuunkum";#N/A,#N/A,FALSE,"inorgkkum "}</definedName>
    <definedName name="m" localSheetId="33" hidden="1">{#N/A,#N/A,FALSE,"inükkumuunkum";#N/A,#N/A,FALSE,"inorgkkum "}</definedName>
    <definedName name="m" localSheetId="34" hidden="1">{#N/A,#N/A,FALSE,"inükkumuunkum";#N/A,#N/A,FALSE,"inorgkkum "}</definedName>
    <definedName name="m" localSheetId="31" hidden="1">{#N/A,#N/A,FALSE,"inükkumuunkum";#N/A,#N/A,FALSE,"inorgkkum "}</definedName>
    <definedName name="m" localSheetId="0" hidden="1">{#N/A,#N/A,FALSE,"inükkumuunkum";#N/A,#N/A,FALSE,"inorgkkum "}</definedName>
    <definedName name="m" localSheetId="14" hidden="1">{#N/A,#N/A,FALSE,"inükkumuunkum";#N/A,#N/A,FALSE,"inorgkkum "}</definedName>
    <definedName name="m" localSheetId="30" hidden="1">{#N/A,#N/A,FALSE,"inükkumuunkum";#N/A,#N/A,FALSE,"inorgkkum "}</definedName>
    <definedName name="m" localSheetId="32" hidden="1">{#N/A,#N/A,FALSE,"inükkumuunkum";#N/A,#N/A,FALSE,"inorgkkum "}</definedName>
    <definedName name="m" localSheetId="24" hidden="1">{#N/A,#N/A,FALSE,"inükkumuunkum";#N/A,#N/A,FALSE,"inorgkkum "}</definedName>
    <definedName name="m" localSheetId="25" hidden="1">{#N/A,#N/A,FALSE,"inükkumuunkum";#N/A,#N/A,FALSE,"inorgkkum "}</definedName>
    <definedName name="m" localSheetId="26" hidden="1">{#N/A,#N/A,FALSE,"inükkumuunkum";#N/A,#N/A,FALSE,"inorgkkum "}</definedName>
    <definedName name="m" localSheetId="27" hidden="1">{#N/A,#N/A,FALSE,"inükkumuunkum";#N/A,#N/A,FALSE,"inorgkkum "}</definedName>
    <definedName name="m" hidden="1">{#N/A,#N/A,FALSE,"inükkumuunkum";#N/A,#N/A,FALSE,"inorgkkum "}</definedName>
    <definedName name="MATRIX_ALTDATEN_STRING_SHEETNAME_1" localSheetId="28">#REF!</definedName>
    <definedName name="MATRIX_ALTDATEN_STRING_SHEETNAME_1" localSheetId="29">#REF!</definedName>
    <definedName name="MATRIX_ALTDATEN_STRING_SHEETNAME_1" localSheetId="21">#REF!</definedName>
    <definedName name="MATRIX_ALTDATEN_STRING_SHEETNAME_1" localSheetId="23">#REF!</definedName>
    <definedName name="MATRIX_ALTDATEN_STRING_SHEETNAME_1" localSheetId="22">#REF!</definedName>
    <definedName name="MATRIX_ALTDATEN_STRING_SHEETNAME_1" localSheetId="19">#REF!</definedName>
    <definedName name="MATRIX_ALTDATEN_STRING_SHEETNAME_1" localSheetId="20">#REF!</definedName>
    <definedName name="MATRIX_ALTDATEN_STRING_SHEETNAME_1" localSheetId="33">#REF!</definedName>
    <definedName name="MATRIX_ALTDATEN_STRING_SHEETNAME_1" localSheetId="34">#REF!</definedName>
    <definedName name="MATRIX_ALTDATEN_STRING_SHEETNAME_1" localSheetId="31">#REF!</definedName>
    <definedName name="MATRIX_ALTDATEN_STRING_SHEETNAME_1" localSheetId="14">#REF!</definedName>
    <definedName name="MATRIX_ALTDATEN_STRING_SHEETNAME_1" localSheetId="30">#REF!</definedName>
    <definedName name="MATRIX_ALTDATEN_STRING_SHEETNAME_1" localSheetId="32">#REF!</definedName>
    <definedName name="MATRIX_ALTDATEN_STRING_SHEETNAME_1" localSheetId="24">#REF!</definedName>
    <definedName name="MATRIX_ALTDATEN_STRING_SHEETNAME_1" localSheetId="25">#REF!</definedName>
    <definedName name="MATRIX_ALTDATEN_STRING_SHEETNAME_1" localSheetId="26">#REF!</definedName>
    <definedName name="MATRIX_ALTDATEN_STRING_SHEETNAME_1" localSheetId="27">#REF!</definedName>
    <definedName name="MATRIX_ALTDATEN_STRING_SHEETNAME_1">#REF!</definedName>
    <definedName name="Modellll" localSheetId="1" hidden="1">{#N/A,#N/A,FALSE,"inükkumuunkum";#N/A,#N/A,FALSE,"inorgkkum "}</definedName>
    <definedName name="Modellll" localSheetId="4" hidden="1">{#N/A,#N/A,FALSE,"inükkumuunkum";#N/A,#N/A,FALSE,"inorgkkum "}</definedName>
    <definedName name="Modellll" localSheetId="28" hidden="1">{#N/A,#N/A,FALSE,"inükkumuunkum";#N/A,#N/A,FALSE,"inorgkkum "}</definedName>
    <definedName name="Modellll" localSheetId="29" hidden="1">{#N/A,#N/A,FALSE,"inükkumuunkum";#N/A,#N/A,FALSE,"inorgkkum "}</definedName>
    <definedName name="Modellll" localSheetId="21" hidden="1">{#N/A,#N/A,FALSE,"inükkumuunkum";#N/A,#N/A,FALSE,"inorgkkum "}</definedName>
    <definedName name="Modellll" localSheetId="23" hidden="1">{#N/A,#N/A,FALSE,"inükkumuunkum";#N/A,#N/A,FALSE,"inorgkkum "}</definedName>
    <definedName name="Modellll" localSheetId="22" hidden="1">{#N/A,#N/A,FALSE,"inükkumuunkum";#N/A,#N/A,FALSE,"inorgkkum "}</definedName>
    <definedName name="Modellll" localSheetId="19" hidden="1">{#N/A,#N/A,FALSE,"inükkumuunkum";#N/A,#N/A,FALSE,"inorgkkum "}</definedName>
    <definedName name="Modellll" localSheetId="20" hidden="1">{#N/A,#N/A,FALSE,"inükkumuunkum";#N/A,#N/A,FALSE,"inorgkkum "}</definedName>
    <definedName name="Modellll" localSheetId="33" hidden="1">{#N/A,#N/A,FALSE,"inükkumuunkum";#N/A,#N/A,FALSE,"inorgkkum "}</definedName>
    <definedName name="Modellll" localSheetId="34" hidden="1">{#N/A,#N/A,FALSE,"inükkumuunkum";#N/A,#N/A,FALSE,"inorgkkum "}</definedName>
    <definedName name="Modellll" localSheetId="31" hidden="1">{#N/A,#N/A,FALSE,"inükkumuunkum";#N/A,#N/A,FALSE,"inorgkkum "}</definedName>
    <definedName name="Modellll" localSheetId="0" hidden="1">{#N/A,#N/A,FALSE,"inükkumuunkum";#N/A,#N/A,FALSE,"inorgkkum "}</definedName>
    <definedName name="Modellll" localSheetId="14" hidden="1">{#N/A,#N/A,FALSE,"inükkumuunkum";#N/A,#N/A,FALSE,"inorgkkum "}</definedName>
    <definedName name="Modellll" localSheetId="30" hidden="1">{#N/A,#N/A,FALSE,"inükkumuunkum";#N/A,#N/A,FALSE,"inorgkkum "}</definedName>
    <definedName name="Modellll" localSheetId="32" hidden="1">{#N/A,#N/A,FALSE,"inükkumuunkum";#N/A,#N/A,FALSE,"inorgkkum "}</definedName>
    <definedName name="Modellll" localSheetId="24" hidden="1">{#N/A,#N/A,FALSE,"inükkumuunkum";#N/A,#N/A,FALSE,"inorgkkum "}</definedName>
    <definedName name="Modellll" localSheetId="25" hidden="1">{#N/A,#N/A,FALSE,"inükkumuunkum";#N/A,#N/A,FALSE,"inorgkkum "}</definedName>
    <definedName name="Modellll" localSheetId="26" hidden="1">{#N/A,#N/A,FALSE,"inükkumuunkum";#N/A,#N/A,FALSE,"inorgkkum "}</definedName>
    <definedName name="Modellll" localSheetId="27" hidden="1">{#N/A,#N/A,FALSE,"inükkumuunkum";#N/A,#N/A,FALSE,"inorgkkum "}</definedName>
    <definedName name="Modellll" hidden="1">{#N/A,#N/A,FALSE,"inükkumuunkum";#N/A,#N/A,FALSE,"inorgkkum "}</definedName>
    <definedName name="neu" localSheetId="1">Main.SAPF4Help()</definedName>
    <definedName name="neu" localSheetId="28">Main.SAPF4Help()</definedName>
    <definedName name="neu" localSheetId="29">Main.SAPF4Help()</definedName>
    <definedName name="neu" localSheetId="21">Main.SAPF4Help()</definedName>
    <definedName name="neu" localSheetId="23">Main.SAPF4Help()</definedName>
    <definedName name="neu" localSheetId="22">Main.SAPF4Help()</definedName>
    <definedName name="neu" localSheetId="19">Main.SAPF4Help()</definedName>
    <definedName name="neu" localSheetId="20">Main.SAPF4Help()</definedName>
    <definedName name="neu" localSheetId="33">Main.SAPF4Help()</definedName>
    <definedName name="neu" localSheetId="34">Main.SAPF4Help()</definedName>
    <definedName name="neu" localSheetId="31">Main.SAPF4Help()</definedName>
    <definedName name="neu" localSheetId="14">Main.SAPF4Help()</definedName>
    <definedName name="neu" localSheetId="30">Main.SAPF4Help()</definedName>
    <definedName name="neu" localSheetId="32">Main.SAPF4Help()</definedName>
    <definedName name="neu" localSheetId="24">Main.SAPF4Help()</definedName>
    <definedName name="neu" localSheetId="25">Main.SAPF4Help()</definedName>
    <definedName name="neu" localSheetId="26">Main.SAPF4Help()</definedName>
    <definedName name="neu" localSheetId="27">Main.SAPF4Help()</definedName>
    <definedName name="neu">Main.SAPF4Help()</definedName>
    <definedName name="new" localSheetId="4" hidden="1">#REF!</definedName>
    <definedName name="new" localSheetId="28" hidden="1">#REF!</definedName>
    <definedName name="new" localSheetId="29" hidden="1">#REF!</definedName>
    <definedName name="new" localSheetId="21" hidden="1">#REF!</definedName>
    <definedName name="new" localSheetId="23" hidden="1">#REF!</definedName>
    <definedName name="new" localSheetId="22" hidden="1">#REF!</definedName>
    <definedName name="new" localSheetId="19" hidden="1">#REF!</definedName>
    <definedName name="new" localSheetId="20" hidden="1">#REF!</definedName>
    <definedName name="new" localSheetId="33" hidden="1">#REF!</definedName>
    <definedName name="new" localSheetId="34" hidden="1">#REF!</definedName>
    <definedName name="new" localSheetId="31" hidden="1">#REF!</definedName>
    <definedName name="new" localSheetId="14" hidden="1">#REF!</definedName>
    <definedName name="new" localSheetId="30" hidden="1">#REF!</definedName>
    <definedName name="new" localSheetId="32" hidden="1">#REF!</definedName>
    <definedName name="new" localSheetId="24" hidden="1">#REF!</definedName>
    <definedName name="new" localSheetId="25" hidden="1">#REF!</definedName>
    <definedName name="new" localSheetId="26" hidden="1">#REF!</definedName>
    <definedName name="new" localSheetId="27" hidden="1">#REF!</definedName>
    <definedName name="new" hidden="1">#REF!</definedName>
    <definedName name="Niki" localSheetId="1" hidden="1">{#N/A,#N/A,FALSE,"Bezirk SW";#N/A,#N/A,FALSE,"Dir S (GK)";#N/A,#N/A,FALSE,"Dir FR (PK)"}</definedName>
    <definedName name="Niki" localSheetId="4" hidden="1">{#N/A,#N/A,FALSE,"Bezirk SW";#N/A,#N/A,FALSE,"Dir S (GK)";#N/A,#N/A,FALSE,"Dir FR (PK)"}</definedName>
    <definedName name="Niki" localSheetId="28" hidden="1">{#N/A,#N/A,FALSE,"Bezirk SW";#N/A,#N/A,FALSE,"Dir S (GK)";#N/A,#N/A,FALSE,"Dir FR (PK)"}</definedName>
    <definedName name="Niki" localSheetId="29" hidden="1">{#N/A,#N/A,FALSE,"Bezirk SW";#N/A,#N/A,FALSE,"Dir S (GK)";#N/A,#N/A,FALSE,"Dir FR (PK)"}</definedName>
    <definedName name="Niki" localSheetId="21" hidden="1">{#N/A,#N/A,FALSE,"Bezirk SW";#N/A,#N/A,FALSE,"Dir S (GK)";#N/A,#N/A,FALSE,"Dir FR (PK)"}</definedName>
    <definedName name="Niki" localSheetId="23" hidden="1">{#N/A,#N/A,FALSE,"Bezirk SW";#N/A,#N/A,FALSE,"Dir S (GK)";#N/A,#N/A,FALSE,"Dir FR (PK)"}</definedName>
    <definedName name="Niki" localSheetId="22" hidden="1">{#N/A,#N/A,FALSE,"Bezirk SW";#N/A,#N/A,FALSE,"Dir S (GK)";#N/A,#N/A,FALSE,"Dir FR (PK)"}</definedName>
    <definedName name="Niki" localSheetId="19" hidden="1">{#N/A,#N/A,FALSE,"Bezirk SW";#N/A,#N/A,FALSE,"Dir S (GK)";#N/A,#N/A,FALSE,"Dir FR (PK)"}</definedName>
    <definedName name="Niki" localSheetId="20" hidden="1">{#N/A,#N/A,FALSE,"Bezirk SW";#N/A,#N/A,FALSE,"Dir S (GK)";#N/A,#N/A,FALSE,"Dir FR (PK)"}</definedName>
    <definedName name="Niki" localSheetId="33" hidden="1">{#N/A,#N/A,FALSE,"Bezirk SW";#N/A,#N/A,FALSE,"Dir S (GK)";#N/A,#N/A,FALSE,"Dir FR (PK)"}</definedName>
    <definedName name="Niki" localSheetId="34" hidden="1">{#N/A,#N/A,FALSE,"Bezirk SW";#N/A,#N/A,FALSE,"Dir S (GK)";#N/A,#N/A,FALSE,"Dir FR (PK)"}</definedName>
    <definedName name="Niki" localSheetId="31" hidden="1">{#N/A,#N/A,FALSE,"Bezirk SW";#N/A,#N/A,FALSE,"Dir S (GK)";#N/A,#N/A,FALSE,"Dir FR (PK)"}</definedName>
    <definedName name="Niki" localSheetId="0" hidden="1">{#N/A,#N/A,FALSE,"Bezirk SW";#N/A,#N/A,FALSE,"Dir S (GK)";#N/A,#N/A,FALSE,"Dir FR (PK)"}</definedName>
    <definedName name="Niki" localSheetId="14" hidden="1">{#N/A,#N/A,FALSE,"Bezirk SW";#N/A,#N/A,FALSE,"Dir S (GK)";#N/A,#N/A,FALSE,"Dir FR (PK)"}</definedName>
    <definedName name="Niki" localSheetId="30" hidden="1">{#N/A,#N/A,FALSE,"Bezirk SW";#N/A,#N/A,FALSE,"Dir S (GK)";#N/A,#N/A,FALSE,"Dir FR (PK)"}</definedName>
    <definedName name="Niki" localSheetId="32" hidden="1">{#N/A,#N/A,FALSE,"Bezirk SW";#N/A,#N/A,FALSE,"Dir S (GK)";#N/A,#N/A,FALSE,"Dir FR (PK)"}</definedName>
    <definedName name="Niki" localSheetId="24" hidden="1">{#N/A,#N/A,FALSE,"Bezirk SW";#N/A,#N/A,FALSE,"Dir S (GK)";#N/A,#N/A,FALSE,"Dir FR (PK)"}</definedName>
    <definedName name="Niki" localSheetId="25" hidden="1">{#N/A,#N/A,FALSE,"Bezirk SW";#N/A,#N/A,FALSE,"Dir S (GK)";#N/A,#N/A,FALSE,"Dir FR (PK)"}</definedName>
    <definedName name="Niki" localSheetId="26" hidden="1">{#N/A,#N/A,FALSE,"Bezirk SW";#N/A,#N/A,FALSE,"Dir S (GK)";#N/A,#N/A,FALSE,"Dir FR (PK)"}</definedName>
    <definedName name="Niki" localSheetId="27" hidden="1">{#N/A,#N/A,FALSE,"Bezirk SW";#N/A,#N/A,FALSE,"Dir S (GK)";#N/A,#N/A,FALSE,"Dir FR (PK)"}</definedName>
    <definedName name="Niki" hidden="1">{#N/A,#N/A,FALSE,"Bezirk SW";#N/A,#N/A,FALSE,"Dir S (GK)";#N/A,#N/A,FALSE,"Dir FR (PK)"}</definedName>
    <definedName name="niki1" localSheetId="1" hidden="1">{#N/A,#N/A,FALSE,"Bezirk SW";#N/A,#N/A,FALSE,"Dir S (GK)";#N/A,#N/A,FALSE,"Dir FR (PK)"}</definedName>
    <definedName name="niki1" localSheetId="4" hidden="1">{#N/A,#N/A,FALSE,"Bezirk SW";#N/A,#N/A,FALSE,"Dir S (GK)";#N/A,#N/A,FALSE,"Dir FR (PK)"}</definedName>
    <definedName name="niki1" localSheetId="28" hidden="1">{#N/A,#N/A,FALSE,"Bezirk SW";#N/A,#N/A,FALSE,"Dir S (GK)";#N/A,#N/A,FALSE,"Dir FR (PK)"}</definedName>
    <definedName name="niki1" localSheetId="29" hidden="1">{#N/A,#N/A,FALSE,"Bezirk SW";#N/A,#N/A,FALSE,"Dir S (GK)";#N/A,#N/A,FALSE,"Dir FR (PK)"}</definedName>
    <definedName name="niki1" localSheetId="21" hidden="1">{#N/A,#N/A,FALSE,"Bezirk SW";#N/A,#N/A,FALSE,"Dir S (GK)";#N/A,#N/A,FALSE,"Dir FR (PK)"}</definedName>
    <definedName name="niki1" localSheetId="23" hidden="1">{#N/A,#N/A,FALSE,"Bezirk SW";#N/A,#N/A,FALSE,"Dir S (GK)";#N/A,#N/A,FALSE,"Dir FR (PK)"}</definedName>
    <definedName name="niki1" localSheetId="22" hidden="1">{#N/A,#N/A,FALSE,"Bezirk SW";#N/A,#N/A,FALSE,"Dir S (GK)";#N/A,#N/A,FALSE,"Dir FR (PK)"}</definedName>
    <definedName name="niki1" localSheetId="19" hidden="1">{#N/A,#N/A,FALSE,"Bezirk SW";#N/A,#N/A,FALSE,"Dir S (GK)";#N/A,#N/A,FALSE,"Dir FR (PK)"}</definedName>
    <definedName name="niki1" localSheetId="20" hidden="1">{#N/A,#N/A,FALSE,"Bezirk SW";#N/A,#N/A,FALSE,"Dir S (GK)";#N/A,#N/A,FALSE,"Dir FR (PK)"}</definedName>
    <definedName name="niki1" localSheetId="33" hidden="1">{#N/A,#N/A,FALSE,"Bezirk SW";#N/A,#N/A,FALSE,"Dir S (GK)";#N/A,#N/A,FALSE,"Dir FR (PK)"}</definedName>
    <definedName name="niki1" localSheetId="34" hidden="1">{#N/A,#N/A,FALSE,"Bezirk SW";#N/A,#N/A,FALSE,"Dir S (GK)";#N/A,#N/A,FALSE,"Dir FR (PK)"}</definedName>
    <definedName name="niki1" localSheetId="31" hidden="1">{#N/A,#N/A,FALSE,"Bezirk SW";#N/A,#N/A,FALSE,"Dir S (GK)";#N/A,#N/A,FALSE,"Dir FR (PK)"}</definedName>
    <definedName name="niki1" localSheetId="0" hidden="1">{#N/A,#N/A,FALSE,"Bezirk SW";#N/A,#N/A,FALSE,"Dir S (GK)";#N/A,#N/A,FALSE,"Dir FR (PK)"}</definedName>
    <definedName name="niki1" localSheetId="14" hidden="1">{#N/A,#N/A,FALSE,"Bezirk SW";#N/A,#N/A,FALSE,"Dir S (GK)";#N/A,#N/A,FALSE,"Dir FR (PK)"}</definedName>
    <definedName name="niki1" localSheetId="30" hidden="1">{#N/A,#N/A,FALSE,"Bezirk SW";#N/A,#N/A,FALSE,"Dir S (GK)";#N/A,#N/A,FALSE,"Dir FR (PK)"}</definedName>
    <definedName name="niki1" localSheetId="32" hidden="1">{#N/A,#N/A,FALSE,"Bezirk SW";#N/A,#N/A,FALSE,"Dir S (GK)";#N/A,#N/A,FALSE,"Dir FR (PK)"}</definedName>
    <definedName name="niki1" localSheetId="24" hidden="1">{#N/A,#N/A,FALSE,"Bezirk SW";#N/A,#N/A,FALSE,"Dir S (GK)";#N/A,#N/A,FALSE,"Dir FR (PK)"}</definedName>
    <definedName name="niki1" localSheetId="25" hidden="1">{#N/A,#N/A,FALSE,"Bezirk SW";#N/A,#N/A,FALSE,"Dir S (GK)";#N/A,#N/A,FALSE,"Dir FR (PK)"}</definedName>
    <definedName name="niki1" localSheetId="26" hidden="1">{#N/A,#N/A,FALSE,"Bezirk SW";#N/A,#N/A,FALSE,"Dir S (GK)";#N/A,#N/A,FALSE,"Dir FR (PK)"}</definedName>
    <definedName name="niki1" localSheetId="27" hidden="1">{#N/A,#N/A,FALSE,"Bezirk SW";#N/A,#N/A,FALSE,"Dir S (GK)";#N/A,#N/A,FALSE,"Dir FR (PK)"}</definedName>
    <definedName name="niki1" hidden="1">{#N/A,#N/A,FALSE,"Bezirk SW";#N/A,#N/A,FALSE,"Dir S (GK)";#N/A,#N/A,FALSE,"Dir FR (PK)"}</definedName>
    <definedName name="niki2" localSheetId="1" hidden="1">{#N/A,#N/A,TRUE,"Cont_Stell";#N/A,#N/A,TRUE,"BTG";#N/A,#N/A,TRUE,"SH";#N/A,#N/A,TRUE,"GUV";#N/A,#N/A,TRUE,"Bilanz";#N/A,#N/A,TRUE,"WC";#N/A,#N/A,TRUE,"Beweg_bil";#N/A,#N/A,TRUE,"Kap_fluß";#N/A,#N/A,TRUE,"KENNZ";#N/A,#N/A,TRUE,"ANALYSE"}</definedName>
    <definedName name="niki2" localSheetId="4"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21" hidden="1">{#N/A,#N/A,TRUE,"Cont_Stell";#N/A,#N/A,TRUE,"BTG";#N/A,#N/A,TRUE,"SH";#N/A,#N/A,TRUE,"GUV";#N/A,#N/A,TRUE,"Bilanz";#N/A,#N/A,TRUE,"WC";#N/A,#N/A,TRUE,"Beweg_bil";#N/A,#N/A,TRUE,"Kap_fluß";#N/A,#N/A,TRUE,"KENNZ";#N/A,#N/A,TRUE,"ANALYSE"}</definedName>
    <definedName name="niki2" localSheetId="23" hidden="1">{#N/A,#N/A,TRUE,"Cont_Stell";#N/A,#N/A,TRUE,"BTG";#N/A,#N/A,TRUE,"SH";#N/A,#N/A,TRUE,"GUV";#N/A,#N/A,TRUE,"Bilanz";#N/A,#N/A,TRUE,"WC";#N/A,#N/A,TRUE,"Beweg_bil";#N/A,#N/A,TRUE,"Kap_fluß";#N/A,#N/A,TRUE,"KENNZ";#N/A,#N/A,TRUE,"ANALYSE"}</definedName>
    <definedName name="niki2" localSheetId="22" hidden="1">{#N/A,#N/A,TRUE,"Cont_Stell";#N/A,#N/A,TRUE,"BTG";#N/A,#N/A,TRUE,"SH";#N/A,#N/A,TRUE,"GUV";#N/A,#N/A,TRUE,"Bilanz";#N/A,#N/A,TRUE,"WC";#N/A,#N/A,TRUE,"Beweg_bil";#N/A,#N/A,TRUE,"Kap_fluß";#N/A,#N/A,TRUE,"KENNZ";#N/A,#N/A,TRUE,"ANALYSE"}</definedName>
    <definedName name="niki2" localSheetId="19" hidden="1">{#N/A,#N/A,TRUE,"Cont_Stell";#N/A,#N/A,TRUE,"BTG";#N/A,#N/A,TRUE,"SH";#N/A,#N/A,TRUE,"GUV";#N/A,#N/A,TRUE,"Bilanz";#N/A,#N/A,TRUE,"WC";#N/A,#N/A,TRUE,"Beweg_bil";#N/A,#N/A,TRUE,"Kap_fluß";#N/A,#N/A,TRUE,"KENNZ";#N/A,#N/A,TRUE,"ANALYSE"}</definedName>
    <definedName name="niki2" localSheetId="20"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31" hidden="1">{#N/A,#N/A,TRUE,"Cont_Stell";#N/A,#N/A,TRUE,"BTG";#N/A,#N/A,TRUE,"SH";#N/A,#N/A,TRUE,"GUV";#N/A,#N/A,TRUE,"Bilanz";#N/A,#N/A,TRUE,"WC";#N/A,#N/A,TRUE,"Beweg_bil";#N/A,#N/A,TRUE,"Kap_fluß";#N/A,#N/A,TRUE,"KENNZ";#N/A,#N/A,TRUE,"ANALYSE"}</definedName>
    <definedName name="niki2" localSheetId="0" hidden="1">{#N/A,#N/A,TRUE,"Cont_Stell";#N/A,#N/A,TRUE,"BTG";#N/A,#N/A,TRUE,"SH";#N/A,#N/A,TRUE,"GUV";#N/A,#N/A,TRUE,"Bilanz";#N/A,#N/A,TRUE,"WC";#N/A,#N/A,TRUE,"Beweg_bil";#N/A,#N/A,TRUE,"Kap_fluß";#N/A,#N/A,TRUE,"KENNZ";#N/A,#N/A,TRUE,"ANALYSE"}</definedName>
    <definedName name="niki2" localSheetId="14" hidden="1">{#N/A,#N/A,TRUE,"Cont_Stell";#N/A,#N/A,TRUE,"BTG";#N/A,#N/A,TRUE,"SH";#N/A,#N/A,TRUE,"GUV";#N/A,#N/A,TRUE,"Bilanz";#N/A,#N/A,TRUE,"WC";#N/A,#N/A,TRUE,"Beweg_bil";#N/A,#N/A,TRUE,"Kap_fluß";#N/A,#N/A,TRUE,"KENNZ";#N/A,#N/A,TRUE,"ANALYSE"}</definedName>
    <definedName name="niki2" localSheetId="30" hidden="1">{#N/A,#N/A,TRUE,"Cont_Stell";#N/A,#N/A,TRUE,"BTG";#N/A,#N/A,TRUE,"SH";#N/A,#N/A,TRUE,"GUV";#N/A,#N/A,TRUE,"Bilanz";#N/A,#N/A,TRUE,"WC";#N/A,#N/A,TRUE,"Beweg_bil";#N/A,#N/A,TRUE,"Kap_fluß";#N/A,#N/A,TRUE,"KENNZ";#N/A,#N/A,TRUE,"ANALYSE"}</definedName>
    <definedName name="niki2" localSheetId="32" hidden="1">{#N/A,#N/A,TRUE,"Cont_Stell";#N/A,#N/A,TRUE,"BTG";#N/A,#N/A,TRUE,"SH";#N/A,#N/A,TRUE,"GUV";#N/A,#N/A,TRUE,"Bilanz";#N/A,#N/A,TRUE,"WC";#N/A,#N/A,TRUE,"Beweg_bil";#N/A,#N/A,TRUE,"Kap_fluß";#N/A,#N/A,TRUE,"KENNZ";#N/A,#N/A,TRUE,"ANALYSE"}</definedName>
    <definedName name="niki2" localSheetId="24" hidden="1">{#N/A,#N/A,TRUE,"Cont_Stell";#N/A,#N/A,TRUE,"BTG";#N/A,#N/A,TRUE,"SH";#N/A,#N/A,TRUE,"GUV";#N/A,#N/A,TRUE,"Bilanz";#N/A,#N/A,TRUE,"WC";#N/A,#N/A,TRUE,"Beweg_bil";#N/A,#N/A,TRUE,"Kap_fluß";#N/A,#N/A,TRUE,"KENNZ";#N/A,#N/A,TRUE,"ANALYSE"}</definedName>
    <definedName name="niki2" localSheetId="25"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4"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21" hidden="1">{#N/A,#N/A,TRUE,"Cont_Stell";#N/A,#N/A,TRUE,"BTG";#N/A,#N/A,TRUE,"SH";#N/A,#N/A,TRUE,"GUV";#N/A,#N/A,TRUE,"Bilanz";#N/A,#N/A,TRUE,"WC";#N/A,#N/A,TRUE,"Beweg_bil";#N/A,#N/A,TRUE,"Kap_fluß";#N/A,#N/A,TRUE,"KENNZ";#N/A,#N/A,TRUE,"ANALYSE"}</definedName>
    <definedName name="niki3" localSheetId="23" hidden="1">{#N/A,#N/A,TRUE,"Cont_Stell";#N/A,#N/A,TRUE,"BTG";#N/A,#N/A,TRUE,"SH";#N/A,#N/A,TRUE,"GUV";#N/A,#N/A,TRUE,"Bilanz";#N/A,#N/A,TRUE,"WC";#N/A,#N/A,TRUE,"Beweg_bil";#N/A,#N/A,TRUE,"Kap_fluß";#N/A,#N/A,TRUE,"KENNZ";#N/A,#N/A,TRUE,"ANALYSE"}</definedName>
    <definedName name="niki3" localSheetId="22" hidden="1">{#N/A,#N/A,TRUE,"Cont_Stell";#N/A,#N/A,TRUE,"BTG";#N/A,#N/A,TRUE,"SH";#N/A,#N/A,TRUE,"GUV";#N/A,#N/A,TRUE,"Bilanz";#N/A,#N/A,TRUE,"WC";#N/A,#N/A,TRUE,"Beweg_bil";#N/A,#N/A,TRUE,"Kap_fluß";#N/A,#N/A,TRUE,"KENNZ";#N/A,#N/A,TRUE,"ANALYSE"}</definedName>
    <definedName name="niki3" localSheetId="19" hidden="1">{#N/A,#N/A,TRUE,"Cont_Stell";#N/A,#N/A,TRUE,"BTG";#N/A,#N/A,TRUE,"SH";#N/A,#N/A,TRUE,"GUV";#N/A,#N/A,TRUE,"Bilanz";#N/A,#N/A,TRUE,"WC";#N/A,#N/A,TRUE,"Beweg_bil";#N/A,#N/A,TRUE,"Kap_fluß";#N/A,#N/A,TRUE,"KENNZ";#N/A,#N/A,TRUE,"ANALYSE"}</definedName>
    <definedName name="niki3" localSheetId="20"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31" hidden="1">{#N/A,#N/A,TRUE,"Cont_Stell";#N/A,#N/A,TRUE,"BTG";#N/A,#N/A,TRUE,"SH";#N/A,#N/A,TRUE,"GUV";#N/A,#N/A,TRUE,"Bilanz";#N/A,#N/A,TRUE,"WC";#N/A,#N/A,TRUE,"Beweg_bil";#N/A,#N/A,TRUE,"Kap_fluß";#N/A,#N/A,TRUE,"KENNZ";#N/A,#N/A,TRUE,"ANALYSE"}</definedName>
    <definedName name="niki3" localSheetId="0" hidden="1">{#N/A,#N/A,TRUE,"Cont_Stell";#N/A,#N/A,TRUE,"BTG";#N/A,#N/A,TRUE,"SH";#N/A,#N/A,TRUE,"GUV";#N/A,#N/A,TRUE,"Bilanz";#N/A,#N/A,TRUE,"WC";#N/A,#N/A,TRUE,"Beweg_bil";#N/A,#N/A,TRUE,"Kap_fluß";#N/A,#N/A,TRUE,"KENNZ";#N/A,#N/A,TRUE,"ANALYSE"}</definedName>
    <definedName name="niki3" localSheetId="14" hidden="1">{#N/A,#N/A,TRUE,"Cont_Stell";#N/A,#N/A,TRUE,"BTG";#N/A,#N/A,TRUE,"SH";#N/A,#N/A,TRUE,"GUV";#N/A,#N/A,TRUE,"Bilanz";#N/A,#N/A,TRUE,"WC";#N/A,#N/A,TRUE,"Beweg_bil";#N/A,#N/A,TRUE,"Kap_fluß";#N/A,#N/A,TRUE,"KENNZ";#N/A,#N/A,TRUE,"ANALYSE"}</definedName>
    <definedName name="niki3" localSheetId="30" hidden="1">{#N/A,#N/A,TRUE,"Cont_Stell";#N/A,#N/A,TRUE,"BTG";#N/A,#N/A,TRUE,"SH";#N/A,#N/A,TRUE,"GUV";#N/A,#N/A,TRUE,"Bilanz";#N/A,#N/A,TRUE,"WC";#N/A,#N/A,TRUE,"Beweg_bil";#N/A,#N/A,TRUE,"Kap_fluß";#N/A,#N/A,TRUE,"KENNZ";#N/A,#N/A,TRUE,"ANALYSE"}</definedName>
    <definedName name="niki3" localSheetId="32" hidden="1">{#N/A,#N/A,TRUE,"Cont_Stell";#N/A,#N/A,TRUE,"BTG";#N/A,#N/A,TRUE,"SH";#N/A,#N/A,TRUE,"GUV";#N/A,#N/A,TRUE,"Bilanz";#N/A,#N/A,TRUE,"WC";#N/A,#N/A,TRUE,"Beweg_bil";#N/A,#N/A,TRUE,"Kap_fluß";#N/A,#N/A,TRUE,"KENNZ";#N/A,#N/A,TRUE,"ANALYSE"}</definedName>
    <definedName name="niki3" localSheetId="24" hidden="1">{#N/A,#N/A,TRUE,"Cont_Stell";#N/A,#N/A,TRUE,"BTG";#N/A,#N/A,TRUE,"SH";#N/A,#N/A,TRUE,"GUV";#N/A,#N/A,TRUE,"Bilanz";#N/A,#N/A,TRUE,"WC";#N/A,#N/A,TRUE,"Beweg_bil";#N/A,#N/A,TRUE,"Kap_fluß";#N/A,#N/A,TRUE,"KENNZ";#N/A,#N/A,TRUE,"ANALYSE"}</definedName>
    <definedName name="niki3" localSheetId="25"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1" hidden="1">{#N/A,#N/A,FALSE,"Bezirk SW";#N/A,#N/A,FALSE,"Dir S (GK)";#N/A,#N/A,FALSE,"Dir FR (PK)"}</definedName>
    <definedName name="niki4" localSheetId="4" hidden="1">{#N/A,#N/A,FALSE,"Bezirk SW";#N/A,#N/A,FALSE,"Dir S (GK)";#N/A,#N/A,FALSE,"Dir FR (PK)"}</definedName>
    <definedName name="niki4" localSheetId="28" hidden="1">{#N/A,#N/A,FALSE,"Bezirk SW";#N/A,#N/A,FALSE,"Dir S (GK)";#N/A,#N/A,FALSE,"Dir FR (PK)"}</definedName>
    <definedName name="niki4" localSheetId="29" hidden="1">{#N/A,#N/A,FALSE,"Bezirk SW";#N/A,#N/A,FALSE,"Dir S (GK)";#N/A,#N/A,FALSE,"Dir FR (PK)"}</definedName>
    <definedName name="niki4" localSheetId="21" hidden="1">{#N/A,#N/A,FALSE,"Bezirk SW";#N/A,#N/A,FALSE,"Dir S (GK)";#N/A,#N/A,FALSE,"Dir FR (PK)"}</definedName>
    <definedName name="niki4" localSheetId="23" hidden="1">{#N/A,#N/A,FALSE,"Bezirk SW";#N/A,#N/A,FALSE,"Dir S (GK)";#N/A,#N/A,FALSE,"Dir FR (PK)"}</definedName>
    <definedName name="niki4" localSheetId="22" hidden="1">{#N/A,#N/A,FALSE,"Bezirk SW";#N/A,#N/A,FALSE,"Dir S (GK)";#N/A,#N/A,FALSE,"Dir FR (PK)"}</definedName>
    <definedName name="niki4" localSheetId="19" hidden="1">{#N/A,#N/A,FALSE,"Bezirk SW";#N/A,#N/A,FALSE,"Dir S (GK)";#N/A,#N/A,FALSE,"Dir FR (PK)"}</definedName>
    <definedName name="niki4" localSheetId="20" hidden="1">{#N/A,#N/A,FALSE,"Bezirk SW";#N/A,#N/A,FALSE,"Dir S (GK)";#N/A,#N/A,FALSE,"Dir FR (PK)"}</definedName>
    <definedName name="niki4" localSheetId="33" hidden="1">{#N/A,#N/A,FALSE,"Bezirk SW";#N/A,#N/A,FALSE,"Dir S (GK)";#N/A,#N/A,FALSE,"Dir FR (PK)"}</definedName>
    <definedName name="niki4" localSheetId="34" hidden="1">{#N/A,#N/A,FALSE,"Bezirk SW";#N/A,#N/A,FALSE,"Dir S (GK)";#N/A,#N/A,FALSE,"Dir FR (PK)"}</definedName>
    <definedName name="niki4" localSheetId="31" hidden="1">{#N/A,#N/A,FALSE,"Bezirk SW";#N/A,#N/A,FALSE,"Dir S (GK)";#N/A,#N/A,FALSE,"Dir FR (PK)"}</definedName>
    <definedName name="niki4" localSheetId="0" hidden="1">{#N/A,#N/A,FALSE,"Bezirk SW";#N/A,#N/A,FALSE,"Dir S (GK)";#N/A,#N/A,FALSE,"Dir FR (PK)"}</definedName>
    <definedName name="niki4" localSheetId="14" hidden="1">{#N/A,#N/A,FALSE,"Bezirk SW";#N/A,#N/A,FALSE,"Dir S (GK)";#N/A,#N/A,FALSE,"Dir FR (PK)"}</definedName>
    <definedName name="niki4" localSheetId="30" hidden="1">{#N/A,#N/A,FALSE,"Bezirk SW";#N/A,#N/A,FALSE,"Dir S (GK)";#N/A,#N/A,FALSE,"Dir FR (PK)"}</definedName>
    <definedName name="niki4" localSheetId="32" hidden="1">{#N/A,#N/A,FALSE,"Bezirk SW";#N/A,#N/A,FALSE,"Dir S (GK)";#N/A,#N/A,FALSE,"Dir FR (PK)"}</definedName>
    <definedName name="niki4" localSheetId="24" hidden="1">{#N/A,#N/A,FALSE,"Bezirk SW";#N/A,#N/A,FALSE,"Dir S (GK)";#N/A,#N/A,FALSE,"Dir FR (PK)"}</definedName>
    <definedName name="niki4" localSheetId="25" hidden="1">{#N/A,#N/A,FALSE,"Bezirk SW";#N/A,#N/A,FALSE,"Dir S (GK)";#N/A,#N/A,FALSE,"Dir FR (PK)"}</definedName>
    <definedName name="niki4" localSheetId="26" hidden="1">{#N/A,#N/A,FALSE,"Bezirk SW";#N/A,#N/A,FALSE,"Dir S (GK)";#N/A,#N/A,FALSE,"Dir FR (PK)"}</definedName>
    <definedName name="niki4" localSheetId="27" hidden="1">{#N/A,#N/A,FALSE,"Bezirk SW";#N/A,#N/A,FALSE,"Dir S (GK)";#N/A,#N/A,FALSE,"Dir FR (PK)"}</definedName>
    <definedName name="niki4" hidden="1">{#N/A,#N/A,FALSE,"Bezirk SW";#N/A,#N/A,FALSE,"Dir S (GK)";#N/A,#N/A,FALSE,"Dir FR (PK)"}</definedName>
    <definedName name="niki5" localSheetId="1" hidden="1">{#N/A,#N/A,TRUE,"Cont_Stell";#N/A,#N/A,TRUE,"BTG";#N/A,#N/A,TRUE,"SH";#N/A,#N/A,TRUE,"GUV";#N/A,#N/A,TRUE,"Bilanz";#N/A,#N/A,TRUE,"WC";#N/A,#N/A,TRUE,"Beweg_bil";#N/A,#N/A,TRUE,"Kap_fluß";#N/A,#N/A,TRUE,"KENNZ";#N/A,#N/A,TRUE,"ANALYSE"}</definedName>
    <definedName name="niki5" localSheetId="4"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21" hidden="1">{#N/A,#N/A,TRUE,"Cont_Stell";#N/A,#N/A,TRUE,"BTG";#N/A,#N/A,TRUE,"SH";#N/A,#N/A,TRUE,"GUV";#N/A,#N/A,TRUE,"Bilanz";#N/A,#N/A,TRUE,"WC";#N/A,#N/A,TRUE,"Beweg_bil";#N/A,#N/A,TRUE,"Kap_fluß";#N/A,#N/A,TRUE,"KENNZ";#N/A,#N/A,TRUE,"ANALYSE"}</definedName>
    <definedName name="niki5" localSheetId="23" hidden="1">{#N/A,#N/A,TRUE,"Cont_Stell";#N/A,#N/A,TRUE,"BTG";#N/A,#N/A,TRUE,"SH";#N/A,#N/A,TRUE,"GUV";#N/A,#N/A,TRUE,"Bilanz";#N/A,#N/A,TRUE,"WC";#N/A,#N/A,TRUE,"Beweg_bil";#N/A,#N/A,TRUE,"Kap_fluß";#N/A,#N/A,TRUE,"KENNZ";#N/A,#N/A,TRUE,"ANALYSE"}</definedName>
    <definedName name="niki5" localSheetId="22" hidden="1">{#N/A,#N/A,TRUE,"Cont_Stell";#N/A,#N/A,TRUE,"BTG";#N/A,#N/A,TRUE,"SH";#N/A,#N/A,TRUE,"GUV";#N/A,#N/A,TRUE,"Bilanz";#N/A,#N/A,TRUE,"WC";#N/A,#N/A,TRUE,"Beweg_bil";#N/A,#N/A,TRUE,"Kap_fluß";#N/A,#N/A,TRUE,"KENNZ";#N/A,#N/A,TRUE,"ANALYSE"}</definedName>
    <definedName name="niki5" localSheetId="19" hidden="1">{#N/A,#N/A,TRUE,"Cont_Stell";#N/A,#N/A,TRUE,"BTG";#N/A,#N/A,TRUE,"SH";#N/A,#N/A,TRUE,"GUV";#N/A,#N/A,TRUE,"Bilanz";#N/A,#N/A,TRUE,"WC";#N/A,#N/A,TRUE,"Beweg_bil";#N/A,#N/A,TRUE,"Kap_fluß";#N/A,#N/A,TRUE,"KENNZ";#N/A,#N/A,TRUE,"ANALYSE"}</definedName>
    <definedName name="niki5" localSheetId="20"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31" hidden="1">{#N/A,#N/A,TRUE,"Cont_Stell";#N/A,#N/A,TRUE,"BTG";#N/A,#N/A,TRUE,"SH";#N/A,#N/A,TRUE,"GUV";#N/A,#N/A,TRUE,"Bilanz";#N/A,#N/A,TRUE,"WC";#N/A,#N/A,TRUE,"Beweg_bil";#N/A,#N/A,TRUE,"Kap_fluß";#N/A,#N/A,TRUE,"KENNZ";#N/A,#N/A,TRUE,"ANALYSE"}</definedName>
    <definedName name="niki5" localSheetId="0" hidden="1">{#N/A,#N/A,TRUE,"Cont_Stell";#N/A,#N/A,TRUE,"BTG";#N/A,#N/A,TRUE,"SH";#N/A,#N/A,TRUE,"GUV";#N/A,#N/A,TRUE,"Bilanz";#N/A,#N/A,TRUE,"WC";#N/A,#N/A,TRUE,"Beweg_bil";#N/A,#N/A,TRUE,"Kap_fluß";#N/A,#N/A,TRUE,"KENNZ";#N/A,#N/A,TRUE,"ANALYSE"}</definedName>
    <definedName name="niki5" localSheetId="14" hidden="1">{#N/A,#N/A,TRUE,"Cont_Stell";#N/A,#N/A,TRUE,"BTG";#N/A,#N/A,TRUE,"SH";#N/A,#N/A,TRUE,"GUV";#N/A,#N/A,TRUE,"Bilanz";#N/A,#N/A,TRUE,"WC";#N/A,#N/A,TRUE,"Beweg_bil";#N/A,#N/A,TRUE,"Kap_fluß";#N/A,#N/A,TRUE,"KENNZ";#N/A,#N/A,TRUE,"ANALYSE"}</definedName>
    <definedName name="niki5" localSheetId="30" hidden="1">{#N/A,#N/A,TRUE,"Cont_Stell";#N/A,#N/A,TRUE,"BTG";#N/A,#N/A,TRUE,"SH";#N/A,#N/A,TRUE,"GUV";#N/A,#N/A,TRUE,"Bilanz";#N/A,#N/A,TRUE,"WC";#N/A,#N/A,TRUE,"Beweg_bil";#N/A,#N/A,TRUE,"Kap_fluß";#N/A,#N/A,TRUE,"KENNZ";#N/A,#N/A,TRUE,"ANALYSE"}</definedName>
    <definedName name="niki5" localSheetId="32" hidden="1">{#N/A,#N/A,TRUE,"Cont_Stell";#N/A,#N/A,TRUE,"BTG";#N/A,#N/A,TRUE,"SH";#N/A,#N/A,TRUE,"GUV";#N/A,#N/A,TRUE,"Bilanz";#N/A,#N/A,TRUE,"WC";#N/A,#N/A,TRUE,"Beweg_bil";#N/A,#N/A,TRUE,"Kap_fluß";#N/A,#N/A,TRUE,"KENNZ";#N/A,#N/A,TRUE,"ANALYSE"}</definedName>
    <definedName name="niki5" localSheetId="24" hidden="1">{#N/A,#N/A,TRUE,"Cont_Stell";#N/A,#N/A,TRUE,"BTG";#N/A,#N/A,TRUE,"SH";#N/A,#N/A,TRUE,"GUV";#N/A,#N/A,TRUE,"Bilanz";#N/A,#N/A,TRUE,"WC";#N/A,#N/A,TRUE,"Beweg_bil";#N/A,#N/A,TRUE,"Kap_fluß";#N/A,#N/A,TRUE,"KENNZ";#N/A,#N/A,TRUE,"ANALYSE"}</definedName>
    <definedName name="niki5" localSheetId="25"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localSheetId="28" hidden="1">[1]EurotoolsXRates!$B$14</definedName>
    <definedName name="NLGeXToEUR" localSheetId="23" hidden="1">#REF!</definedName>
    <definedName name="NLGeXToEUR" localSheetId="19" hidden="1">[1]EurotoolsXRates!$B$14</definedName>
    <definedName name="NLGeXToEUR" localSheetId="34" hidden="1">[1]EurotoolsXRates!$B$14</definedName>
    <definedName name="NLGeXToEUR" localSheetId="30" hidden="1">[1]EurotoolsXRates!$B$14</definedName>
    <definedName name="NLGeXToEUR" localSheetId="24" hidden="1">[1]EurotoolsXRates!$B$14</definedName>
    <definedName name="NLGeXToEUR" hidden="1">[1]EurotoolsXRates!$B$14</definedName>
    <definedName name="Notes" localSheetId="1">Main.SAPF4Help()</definedName>
    <definedName name="Notes" localSheetId="28">Main.SAPF4Help()</definedName>
    <definedName name="Notes" localSheetId="29">Main.SAPF4Help()</definedName>
    <definedName name="Notes" localSheetId="21">Main.SAPF4Help()</definedName>
    <definedName name="Notes" localSheetId="23">Main.SAPF4Help()</definedName>
    <definedName name="Notes" localSheetId="22">Main.SAPF4Help()</definedName>
    <definedName name="Notes" localSheetId="19">Main.SAPF4Help()</definedName>
    <definedName name="Notes" localSheetId="20">Main.SAPF4Help()</definedName>
    <definedName name="Notes" localSheetId="33">Main.SAPF4Help()</definedName>
    <definedName name="Notes" localSheetId="34">Main.SAPF4Help()</definedName>
    <definedName name="Notes" localSheetId="31">Main.SAPF4Help()</definedName>
    <definedName name="Notes" localSheetId="14">Main.SAPF4Help()</definedName>
    <definedName name="Notes" localSheetId="30">Main.SAPF4Help()</definedName>
    <definedName name="Notes" localSheetId="32">Main.SAPF4Help()</definedName>
    <definedName name="Notes" localSheetId="24">Main.SAPF4Help()</definedName>
    <definedName name="Notes" localSheetId="25">Main.SAPF4Help()</definedName>
    <definedName name="Notes" localSheetId="26">Main.SAPF4Help()</definedName>
    <definedName name="Notes" localSheetId="27">Main.SAPF4Help()</definedName>
    <definedName name="Notes">Main.SAPF4Help()</definedName>
    <definedName name="o" localSheetId="1">Main.SAPF4Help()</definedName>
    <definedName name="o" localSheetId="28">Main.SAPF4Help()</definedName>
    <definedName name="o" localSheetId="29">Main.SAPF4Help()</definedName>
    <definedName name="o" localSheetId="21">Main.SAPF4Help()</definedName>
    <definedName name="o" localSheetId="23">Main.SAPF4Help()</definedName>
    <definedName name="o" localSheetId="22">Main.SAPF4Help()</definedName>
    <definedName name="o" localSheetId="19">Main.SAPF4Help()</definedName>
    <definedName name="o" localSheetId="20">Main.SAPF4Help()</definedName>
    <definedName name="o" localSheetId="33">Main.SAPF4Help()</definedName>
    <definedName name="o" localSheetId="34">Main.SAPF4Help()</definedName>
    <definedName name="o" localSheetId="31">Main.SAPF4Help()</definedName>
    <definedName name="o" localSheetId="14">Main.SAPF4Help()</definedName>
    <definedName name="o" localSheetId="30">Main.SAPF4Help()</definedName>
    <definedName name="o" localSheetId="32">Main.SAPF4Help()</definedName>
    <definedName name="o" localSheetId="24">Main.SAPF4Help()</definedName>
    <definedName name="o" localSheetId="25">Main.SAPF4Help()</definedName>
    <definedName name="o" localSheetId="26">Main.SAPF4Help()</definedName>
    <definedName name="o" localSheetId="27">Main.SAPF4Help()</definedName>
    <definedName name="o">Main.SAPF4Help()</definedName>
    <definedName name="oi" localSheetId="1">Main.SAPF4Help()</definedName>
    <definedName name="oi" localSheetId="28">Main.SAPF4Help()</definedName>
    <definedName name="oi" localSheetId="29">Main.SAPF4Help()</definedName>
    <definedName name="oi" localSheetId="21">Main.SAPF4Help()</definedName>
    <definedName name="oi" localSheetId="23">Main.SAPF4Help()</definedName>
    <definedName name="oi" localSheetId="22">Main.SAPF4Help()</definedName>
    <definedName name="oi" localSheetId="19">Main.SAPF4Help()</definedName>
    <definedName name="oi" localSheetId="20">Main.SAPF4Help()</definedName>
    <definedName name="oi" localSheetId="33">Main.SAPF4Help()</definedName>
    <definedName name="oi" localSheetId="34">Main.SAPF4Help()</definedName>
    <definedName name="oi" localSheetId="31">Main.SAPF4Help()</definedName>
    <definedName name="oi" localSheetId="14">Main.SAPF4Help()</definedName>
    <definedName name="oi" localSheetId="30">Main.SAPF4Help()</definedName>
    <definedName name="oi" localSheetId="32">Main.SAPF4Help()</definedName>
    <definedName name="oi" localSheetId="24">Main.SAPF4Help()</definedName>
    <definedName name="oi" localSheetId="25">Main.SAPF4Help()</definedName>
    <definedName name="oi" localSheetId="26">Main.SAPF4Help()</definedName>
    <definedName name="oi" localSheetId="27">Main.SAPF4Help()</definedName>
    <definedName name="oi">Main.SAPF4Help()</definedName>
    <definedName name="ööö" localSheetId="1">Main.SAPF4Help()</definedName>
    <definedName name="ööö" localSheetId="28">Main.SAPF4Help()</definedName>
    <definedName name="ööö" localSheetId="29">Main.SAPF4Help()</definedName>
    <definedName name="ööö" localSheetId="21">Main.SAPF4Help()</definedName>
    <definedName name="ööö" localSheetId="23">Main.SAPF4Help()</definedName>
    <definedName name="ööö" localSheetId="22">Main.SAPF4Help()</definedName>
    <definedName name="ööö" localSheetId="19">Main.SAPF4Help()</definedName>
    <definedName name="ööö" localSheetId="20">Main.SAPF4Help()</definedName>
    <definedName name="ööö" localSheetId="33">Main.SAPF4Help()</definedName>
    <definedName name="ööö" localSheetId="34">Main.SAPF4Help()</definedName>
    <definedName name="ööö" localSheetId="31">Main.SAPF4Help()</definedName>
    <definedName name="ööö" localSheetId="14">Main.SAPF4Help()</definedName>
    <definedName name="ööö" localSheetId="30">Main.SAPF4Help()</definedName>
    <definedName name="ööö" localSheetId="32">Main.SAPF4Help()</definedName>
    <definedName name="ööö" localSheetId="24">Main.SAPF4Help()</definedName>
    <definedName name="ööö" localSheetId="25">Main.SAPF4Help()</definedName>
    <definedName name="ööö" localSheetId="26">Main.SAPF4Help()</definedName>
    <definedName name="ööö" localSheetId="27">Main.SAPF4Help()</definedName>
    <definedName name="ööö">Main.SAPF4Help()</definedName>
    <definedName name="Optinstarife" localSheetId="1">Main.SAPF4Help()</definedName>
    <definedName name="Optinstarife" localSheetId="28">Main.SAPF4Help()</definedName>
    <definedName name="Optinstarife" localSheetId="29">Main.SAPF4Help()</definedName>
    <definedName name="Optinstarife" localSheetId="21">Main.SAPF4Help()</definedName>
    <definedName name="Optinstarife" localSheetId="23">Main.SAPF4Help()</definedName>
    <definedName name="Optinstarife" localSheetId="22">Main.SAPF4Help()</definedName>
    <definedName name="Optinstarife" localSheetId="19">Main.SAPF4Help()</definedName>
    <definedName name="Optinstarife" localSheetId="20">Main.SAPF4Help()</definedName>
    <definedName name="Optinstarife" localSheetId="33">Main.SAPF4Help()</definedName>
    <definedName name="Optinstarife" localSheetId="34">Main.SAPF4Help()</definedName>
    <definedName name="Optinstarife" localSheetId="31">Main.SAPF4Help()</definedName>
    <definedName name="Optinstarife" localSheetId="14">Main.SAPF4Help()</definedName>
    <definedName name="Optinstarife" localSheetId="30">Main.SAPF4Help()</definedName>
    <definedName name="Optinstarife" localSheetId="32">Main.SAPF4Help()</definedName>
    <definedName name="Optinstarife" localSheetId="24">Main.SAPF4Help()</definedName>
    <definedName name="Optinstarife" localSheetId="25">Main.SAPF4Help()</definedName>
    <definedName name="Optinstarife" localSheetId="26">Main.SAPF4Help()</definedName>
    <definedName name="Optinstarife" localSheetId="27">Main.SAPF4Help()</definedName>
    <definedName name="Optinstarife">Main.SAPF4Help()</definedName>
    <definedName name="Org_ID" localSheetId="28">#REF!</definedName>
    <definedName name="Org_ID" localSheetId="29">#REF!</definedName>
    <definedName name="Org_ID" localSheetId="21">#REF!</definedName>
    <definedName name="Org_ID" localSheetId="23">#REF!</definedName>
    <definedName name="Org_ID" localSheetId="22">#REF!</definedName>
    <definedName name="Org_ID" localSheetId="19">#REF!</definedName>
    <definedName name="Org_ID" localSheetId="20">#REF!</definedName>
    <definedName name="Org_ID" localSheetId="33">#REF!</definedName>
    <definedName name="Org_ID" localSheetId="34">#REF!</definedName>
    <definedName name="Org_ID" localSheetId="31">#REF!</definedName>
    <definedName name="Org_ID" localSheetId="14">#REF!</definedName>
    <definedName name="Org_ID" localSheetId="30">#REF!</definedName>
    <definedName name="Org_ID" localSheetId="32">#REF!</definedName>
    <definedName name="Org_ID" localSheetId="24">#REF!</definedName>
    <definedName name="Org_ID" localSheetId="25">#REF!</definedName>
    <definedName name="Org_ID" localSheetId="26">#REF!</definedName>
    <definedName name="Org_ID" localSheetId="27">#REF!</definedName>
    <definedName name="Org_ID">#REF!</definedName>
    <definedName name="Own" localSheetId="28">[3]LookUp_Meta!$J$2:$J$3</definedName>
    <definedName name="Own" localSheetId="23">#REF!</definedName>
    <definedName name="Own" localSheetId="19">[3]LookUp_Meta!$J$2:$J$3</definedName>
    <definedName name="Own" localSheetId="34">[3]LookUp_Meta!$J$2:$J$3</definedName>
    <definedName name="Own" localSheetId="30">[3]LookUp_Meta!$J$2:$J$3</definedName>
    <definedName name="Own" localSheetId="24">[3]LookUp_Meta!$J$2:$J$3</definedName>
    <definedName name="Own">[3]LookUp_Meta!$J$2:$J$3</definedName>
    <definedName name="P_App" localSheetId="28">#REF!</definedName>
    <definedName name="P_App" localSheetId="29">#REF!</definedName>
    <definedName name="P_App" localSheetId="21">#REF!</definedName>
    <definedName name="P_App" localSheetId="23">#REF!</definedName>
    <definedName name="P_App" localSheetId="22">#REF!</definedName>
    <definedName name="P_App" localSheetId="19">#REF!</definedName>
    <definedName name="P_App" localSheetId="20">#REF!</definedName>
    <definedName name="P_App" localSheetId="33">#REF!</definedName>
    <definedName name="P_App" localSheetId="34">#REF!</definedName>
    <definedName name="P_App" localSheetId="31">#REF!</definedName>
    <definedName name="P_App" localSheetId="14">#REF!</definedName>
    <definedName name="P_App" localSheetId="30">#REF!</definedName>
    <definedName name="P_App" localSheetId="32">#REF!</definedName>
    <definedName name="P_App" localSheetId="24">#REF!</definedName>
    <definedName name="P_App" localSheetId="25">#REF!</definedName>
    <definedName name="P_App" localSheetId="26">#REF!</definedName>
    <definedName name="P_App" localSheetId="27">#REF!</definedName>
    <definedName name="P_App">#REF!</definedName>
    <definedName name="P_Kapitel" localSheetId="29">#REF!</definedName>
    <definedName name="P_Kapitel" localSheetId="23">#REF!</definedName>
    <definedName name="P_Kapitel" localSheetId="33">#REF!</definedName>
    <definedName name="P_Kapitel" localSheetId="34">#REF!</definedName>
    <definedName name="P_Kapitel" localSheetId="31">#REF!</definedName>
    <definedName name="P_Kapitel" localSheetId="14">#REF!</definedName>
    <definedName name="P_Kapitel" localSheetId="32">#REF!</definedName>
    <definedName name="P_Kapitel" localSheetId="25">#REF!</definedName>
    <definedName name="P_Kapitel" localSheetId="26">#REF!</definedName>
    <definedName name="P_Kapitel" localSheetId="27">#REF!</definedName>
    <definedName name="P_Kapitel">#REF!</definedName>
    <definedName name="P_Param1" localSheetId="29">#REF!</definedName>
    <definedName name="P_Param1" localSheetId="23">#REF!</definedName>
    <definedName name="P_Param1" localSheetId="33">#REF!</definedName>
    <definedName name="P_Param1" localSheetId="34">#REF!</definedName>
    <definedName name="P_Param1" localSheetId="31">#REF!</definedName>
    <definedName name="P_Param1" localSheetId="14">#REF!</definedName>
    <definedName name="P_Param1" localSheetId="32">#REF!</definedName>
    <definedName name="P_Param1" localSheetId="25">#REF!</definedName>
    <definedName name="P_Param1" localSheetId="26">#REF!</definedName>
    <definedName name="P_Param1" localSheetId="27">#REF!</definedName>
    <definedName name="P_Param1">#REF!</definedName>
    <definedName name="P_Param2" localSheetId="34">#REF!</definedName>
    <definedName name="P_Param2">#REF!</definedName>
    <definedName name="P_ReportName" localSheetId="34">#REF!</definedName>
    <definedName name="P_ReportName">#REF!</definedName>
    <definedName name="Party" localSheetId="28">[3]LookUp_Meta!$C$2:$C$50</definedName>
    <definedName name="Party" localSheetId="23">#REF!</definedName>
    <definedName name="Party" localSheetId="19">[3]LookUp_Meta!$C$2:$C$50</definedName>
    <definedName name="Party" localSheetId="34">[3]LookUp_Meta!$C$2:$C$50</definedName>
    <definedName name="Party" localSheetId="30">[3]LookUp_Meta!$C$2:$C$50</definedName>
    <definedName name="Party" localSheetId="24">[3]LookUp_Meta!$C$2:$C$50</definedName>
    <definedName name="Party">[3]LookUp_Meta!$C$2:$C$50</definedName>
    <definedName name="PrincipalActivity" localSheetId="28">[3]LookUp_Meta!$B$2:$B$30</definedName>
    <definedName name="PrincipalActivity" localSheetId="23">#REF!</definedName>
    <definedName name="PrincipalActivity" localSheetId="19">[3]LookUp_Meta!$B$2:$B$30</definedName>
    <definedName name="PrincipalActivity" localSheetId="34">[3]LookUp_Meta!$B$2:$B$30</definedName>
    <definedName name="PrincipalActivity" localSheetId="30">[3]LookUp_Meta!$B$2:$B$30</definedName>
    <definedName name="PrincipalActivity" localSheetId="24">[3]LookUp_Meta!$B$2:$B$30</definedName>
    <definedName name="PrincipalActivity">[3]LookUp_Meta!$B$2:$B$30</definedName>
    <definedName name="prop_Label" localSheetId="28">#REF!</definedName>
    <definedName name="prop_Label" localSheetId="29">#REF!</definedName>
    <definedName name="prop_Label" localSheetId="21">#REF!</definedName>
    <definedName name="prop_Label" localSheetId="23">#REF!</definedName>
    <definedName name="prop_Label" localSheetId="22">#REF!</definedName>
    <definedName name="prop_Label" localSheetId="19">#REF!</definedName>
    <definedName name="prop_Label" localSheetId="20">#REF!</definedName>
    <definedName name="prop_Label" localSheetId="33">#REF!</definedName>
    <definedName name="prop_Label" localSheetId="34">#REF!</definedName>
    <definedName name="prop_Label" localSheetId="31">#REF!</definedName>
    <definedName name="prop_Label" localSheetId="30">#REF!</definedName>
    <definedName name="prop_Label" localSheetId="32">#REF!</definedName>
    <definedName name="prop_Label" localSheetId="24">#REF!</definedName>
    <definedName name="prop_Label" localSheetId="25">#REF!</definedName>
    <definedName name="prop_Label" localSheetId="26">#REF!</definedName>
    <definedName name="prop_Label" localSheetId="27">#REF!</definedName>
    <definedName name="prop_Label">#REF!</definedName>
    <definedName name="prop_SheetName" localSheetId="28">#REF!</definedName>
    <definedName name="prop_SheetName" localSheetId="29">#REF!</definedName>
    <definedName name="prop_SheetName" localSheetId="21">#REF!</definedName>
    <definedName name="prop_SheetName" localSheetId="23">#REF!</definedName>
    <definedName name="prop_SheetName" localSheetId="22">#REF!</definedName>
    <definedName name="prop_SheetName" localSheetId="19">#REF!</definedName>
    <definedName name="prop_SheetName" localSheetId="20">#REF!</definedName>
    <definedName name="prop_SheetName" localSheetId="33">#REF!</definedName>
    <definedName name="prop_SheetName" localSheetId="34">#REF!</definedName>
    <definedName name="prop_SheetName" localSheetId="31">#REF!</definedName>
    <definedName name="prop_SheetName" localSheetId="14">#REF!</definedName>
    <definedName name="prop_SheetName" localSheetId="30">#REF!</definedName>
    <definedName name="prop_SheetName" localSheetId="32">#REF!</definedName>
    <definedName name="prop_SheetName" localSheetId="24">#REF!</definedName>
    <definedName name="prop_SheetName" localSheetId="25">#REF!</definedName>
    <definedName name="prop_SheetName" localSheetId="26">#REF!</definedName>
    <definedName name="prop_SheetName" localSheetId="27">#REF!</definedName>
    <definedName name="prop_SheetName">#REF!</definedName>
    <definedName name="PTEeXToEUR" localSheetId="28" hidden="1">[1]EurotoolsXRates!$B$15</definedName>
    <definedName name="PTEeXToEUR" localSheetId="23" hidden="1">#REF!</definedName>
    <definedName name="PTEeXToEUR" localSheetId="19" hidden="1">[1]EurotoolsXRates!$B$15</definedName>
    <definedName name="PTEeXToEUR" localSheetId="34" hidden="1">[1]EurotoolsXRates!$B$15</definedName>
    <definedName name="PTEeXToEUR" localSheetId="30" hidden="1">[1]EurotoolsXRates!$B$15</definedName>
    <definedName name="PTEeXToEUR" localSheetId="24" hidden="1">[1]EurotoolsXRates!$B$15</definedName>
    <definedName name="PTEeXToEUR" hidden="1">[1]EurotoolsXRates!$B$15</definedName>
    <definedName name="q" localSheetId="1">Main.SAPF4Help()</definedName>
    <definedName name="q" localSheetId="28">Main.SAPF4Help()</definedName>
    <definedName name="q" localSheetId="29">Main.SAPF4Help()</definedName>
    <definedName name="q" localSheetId="21">Main.SAPF4Help()</definedName>
    <definedName name="q" localSheetId="23">Main.SAPF4Help()</definedName>
    <definedName name="q" localSheetId="22">Main.SAPF4Help()</definedName>
    <definedName name="q" localSheetId="19">Main.SAPF4Help()</definedName>
    <definedName name="q" localSheetId="20">Main.SAPF4Help()</definedName>
    <definedName name="q" localSheetId="33">Main.SAPF4Help()</definedName>
    <definedName name="q" localSheetId="34">Main.SAPF4Help()</definedName>
    <definedName name="q" localSheetId="31">Main.SAPF4Help()</definedName>
    <definedName name="q" localSheetId="14">Main.SAPF4Help()</definedName>
    <definedName name="q" localSheetId="30">Main.SAPF4Help()</definedName>
    <definedName name="q" localSheetId="32">Main.SAPF4Help()</definedName>
    <definedName name="q" localSheetId="24">Main.SAPF4Help()</definedName>
    <definedName name="q" localSheetId="25">Main.SAPF4Help()</definedName>
    <definedName name="q" localSheetId="26">Main.SAPF4Help()</definedName>
    <definedName name="q" localSheetId="27">Main.SAPF4Help()</definedName>
    <definedName name="q">Main.SAPF4Help()</definedName>
    <definedName name="qqq" localSheetId="1">Main.SAPF4Help()</definedName>
    <definedName name="qqq" localSheetId="28">Main.SAPF4Help()</definedName>
    <definedName name="qqq" localSheetId="29">Main.SAPF4Help()</definedName>
    <definedName name="qqq" localSheetId="21">Main.SAPF4Help()</definedName>
    <definedName name="qqq" localSheetId="23">Main.SAPF4Help()</definedName>
    <definedName name="qqq" localSheetId="22">Main.SAPF4Help()</definedName>
    <definedName name="qqq" localSheetId="19">Main.SAPF4Help()</definedName>
    <definedName name="qqq" localSheetId="20">Main.SAPF4Help()</definedName>
    <definedName name="qqq" localSheetId="33">Main.SAPF4Help()</definedName>
    <definedName name="qqq" localSheetId="34">Main.SAPF4Help()</definedName>
    <definedName name="qqq" localSheetId="31">Main.SAPF4Help()</definedName>
    <definedName name="qqq" localSheetId="14">Main.SAPF4Help()</definedName>
    <definedName name="qqq" localSheetId="30">Main.SAPF4Help()</definedName>
    <definedName name="qqq" localSheetId="32">Main.SAPF4Help()</definedName>
    <definedName name="qqq" localSheetId="24">Main.SAPF4Help()</definedName>
    <definedName name="qqq" localSheetId="25">Main.SAPF4Help()</definedName>
    <definedName name="qqq" localSheetId="26">Main.SAPF4Help()</definedName>
    <definedName name="qqq" localSheetId="27">Main.SAPF4Help()</definedName>
    <definedName name="qqq">Main.SAPF4Help()</definedName>
    <definedName name="qqqq" localSheetId="1">Main.SAPF4Help()</definedName>
    <definedName name="qqqq" localSheetId="28">Main.SAPF4Help()</definedName>
    <definedName name="qqqq" localSheetId="29">Main.SAPF4Help()</definedName>
    <definedName name="qqqq" localSheetId="21">Main.SAPF4Help()</definedName>
    <definedName name="qqqq" localSheetId="23">Main.SAPF4Help()</definedName>
    <definedName name="qqqq" localSheetId="22">Main.SAPF4Help()</definedName>
    <definedName name="qqqq" localSheetId="19">Main.SAPF4Help()</definedName>
    <definedName name="qqqq" localSheetId="20">Main.SAPF4Help()</definedName>
    <definedName name="qqqq" localSheetId="33">Main.SAPF4Help()</definedName>
    <definedName name="qqqq" localSheetId="34">Main.SAPF4Help()</definedName>
    <definedName name="qqqq" localSheetId="31">Main.SAPF4Help()</definedName>
    <definedName name="qqqq" localSheetId="14">Main.SAPF4Help()</definedName>
    <definedName name="qqqq" localSheetId="30">Main.SAPF4Help()</definedName>
    <definedName name="qqqq" localSheetId="32">Main.SAPF4Help()</definedName>
    <definedName name="qqqq" localSheetId="24">Main.SAPF4Help()</definedName>
    <definedName name="qqqq" localSheetId="25">Main.SAPF4Help()</definedName>
    <definedName name="qqqq" localSheetId="26">Main.SAPF4Help()</definedName>
    <definedName name="qqqq" localSheetId="27">Main.SAPF4Help()</definedName>
    <definedName name="qqqq">Main.SAPF4Help()</definedName>
    <definedName name="qwer" localSheetId="1" hidden="1">{#N/A,#N/A,FALSE,"inükkumuunkum";#N/A,#N/A,FALSE,"inorgkkum "}</definedName>
    <definedName name="qwer" localSheetId="4" hidden="1">{#N/A,#N/A,FALSE,"inükkumuunkum";#N/A,#N/A,FALSE,"inorgkkum "}</definedName>
    <definedName name="qwer" localSheetId="28" hidden="1">{#N/A,#N/A,FALSE,"inükkumuunkum";#N/A,#N/A,FALSE,"inorgkkum "}</definedName>
    <definedName name="qwer" localSheetId="29" hidden="1">{#N/A,#N/A,FALSE,"inükkumuunkum";#N/A,#N/A,FALSE,"inorgkkum "}</definedName>
    <definedName name="qwer" localSheetId="21" hidden="1">{#N/A,#N/A,FALSE,"inükkumuunkum";#N/A,#N/A,FALSE,"inorgkkum "}</definedName>
    <definedName name="qwer" localSheetId="23" hidden="1">{#N/A,#N/A,FALSE,"inükkumuunkum";#N/A,#N/A,FALSE,"inorgkkum "}</definedName>
    <definedName name="qwer" localSheetId="22" hidden="1">{#N/A,#N/A,FALSE,"inükkumuunkum";#N/A,#N/A,FALSE,"inorgkkum "}</definedName>
    <definedName name="qwer" localSheetId="19" hidden="1">{#N/A,#N/A,FALSE,"inükkumuunkum";#N/A,#N/A,FALSE,"inorgkkum "}</definedName>
    <definedName name="qwer" localSheetId="20" hidden="1">{#N/A,#N/A,FALSE,"inükkumuunkum";#N/A,#N/A,FALSE,"inorgkkum "}</definedName>
    <definedName name="qwer" localSheetId="33" hidden="1">{#N/A,#N/A,FALSE,"inükkumuunkum";#N/A,#N/A,FALSE,"inorgkkum "}</definedName>
    <definedName name="qwer" localSheetId="34" hidden="1">{#N/A,#N/A,FALSE,"inükkumuunkum";#N/A,#N/A,FALSE,"inorgkkum "}</definedName>
    <definedName name="qwer" localSheetId="31" hidden="1">{#N/A,#N/A,FALSE,"inükkumuunkum";#N/A,#N/A,FALSE,"inorgkkum "}</definedName>
    <definedName name="qwer" localSheetId="0" hidden="1">{#N/A,#N/A,FALSE,"inükkumuunkum";#N/A,#N/A,FALSE,"inorgkkum "}</definedName>
    <definedName name="qwer" localSheetId="14" hidden="1">{#N/A,#N/A,FALSE,"inükkumuunkum";#N/A,#N/A,FALSE,"inorgkkum "}</definedName>
    <definedName name="qwer" localSheetId="30" hidden="1">{#N/A,#N/A,FALSE,"inükkumuunkum";#N/A,#N/A,FALSE,"inorgkkum "}</definedName>
    <definedName name="qwer" localSheetId="32" hidden="1">{#N/A,#N/A,FALSE,"inükkumuunkum";#N/A,#N/A,FALSE,"inorgkkum "}</definedName>
    <definedName name="qwer" localSheetId="24" hidden="1">{#N/A,#N/A,FALSE,"inükkumuunkum";#N/A,#N/A,FALSE,"inorgkkum "}</definedName>
    <definedName name="qwer" localSheetId="25" hidden="1">{#N/A,#N/A,FALSE,"inükkumuunkum";#N/A,#N/A,FALSE,"inorgkkum "}</definedName>
    <definedName name="qwer" localSheetId="26" hidden="1">{#N/A,#N/A,FALSE,"inükkumuunkum";#N/A,#N/A,FALSE,"inorgkkum "}</definedName>
    <definedName name="qwer" localSheetId="27" hidden="1">{#N/A,#N/A,FALSE,"inükkumuunkum";#N/A,#N/A,FALSE,"inorgkkum "}</definedName>
    <definedName name="qwer" hidden="1">{#N/A,#N/A,FALSE,"inükkumuunkum";#N/A,#N/A,FALSE,"inorgkkum "}</definedName>
    <definedName name="Release" localSheetId="28">[3]LookUp_Meta!$I$2:$I$21</definedName>
    <definedName name="Release" localSheetId="23">#REF!</definedName>
    <definedName name="Release" localSheetId="19">[3]LookUp_Meta!$I$2:$I$21</definedName>
    <definedName name="Release" localSheetId="34">[3]LookUp_Meta!$I$2:$I$21</definedName>
    <definedName name="Release" localSheetId="30">[3]LookUp_Meta!$I$2:$I$21</definedName>
    <definedName name="Release" localSheetId="24">[3]LookUp_Meta!$I$2:$I$21</definedName>
    <definedName name="Release">[3]LookUp_Meta!$I$2:$I$21</definedName>
    <definedName name="rrrr" localSheetId="1" hidden="1">{#N/A,#N/A,TRUE,"Cont_Stell";#N/A,#N/A,TRUE,"BTG";#N/A,#N/A,TRUE,"SH";#N/A,#N/A,TRUE,"GUV";#N/A,#N/A,TRUE,"Bilanz";#N/A,#N/A,TRUE,"WC";#N/A,#N/A,TRUE,"Beweg_bil";#N/A,#N/A,TRUE,"Kap_fluß";#N/A,#N/A,TRUE,"KENNZ";#N/A,#N/A,TRUE,"ANALYSE"}</definedName>
    <definedName name="rrrr" localSheetId="4"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21" hidden="1">{#N/A,#N/A,TRUE,"Cont_Stell";#N/A,#N/A,TRUE,"BTG";#N/A,#N/A,TRUE,"SH";#N/A,#N/A,TRUE,"GUV";#N/A,#N/A,TRUE,"Bilanz";#N/A,#N/A,TRUE,"WC";#N/A,#N/A,TRUE,"Beweg_bil";#N/A,#N/A,TRUE,"Kap_fluß";#N/A,#N/A,TRUE,"KENNZ";#N/A,#N/A,TRUE,"ANALYSE"}</definedName>
    <definedName name="rrrr" localSheetId="23" hidden="1">{#N/A,#N/A,TRUE,"Cont_Stell";#N/A,#N/A,TRUE,"BTG";#N/A,#N/A,TRUE,"SH";#N/A,#N/A,TRUE,"GUV";#N/A,#N/A,TRUE,"Bilanz";#N/A,#N/A,TRUE,"WC";#N/A,#N/A,TRUE,"Beweg_bil";#N/A,#N/A,TRUE,"Kap_fluß";#N/A,#N/A,TRUE,"KENNZ";#N/A,#N/A,TRUE,"ANALYSE"}</definedName>
    <definedName name="rrrr" localSheetId="22" hidden="1">{#N/A,#N/A,TRUE,"Cont_Stell";#N/A,#N/A,TRUE,"BTG";#N/A,#N/A,TRUE,"SH";#N/A,#N/A,TRUE,"GUV";#N/A,#N/A,TRUE,"Bilanz";#N/A,#N/A,TRUE,"WC";#N/A,#N/A,TRUE,"Beweg_bil";#N/A,#N/A,TRUE,"Kap_fluß";#N/A,#N/A,TRUE,"KENNZ";#N/A,#N/A,TRUE,"ANALYSE"}</definedName>
    <definedName name="rrrr" localSheetId="19" hidden="1">{#N/A,#N/A,TRUE,"Cont_Stell";#N/A,#N/A,TRUE,"BTG";#N/A,#N/A,TRUE,"SH";#N/A,#N/A,TRUE,"GUV";#N/A,#N/A,TRUE,"Bilanz";#N/A,#N/A,TRUE,"WC";#N/A,#N/A,TRUE,"Beweg_bil";#N/A,#N/A,TRUE,"Kap_fluß";#N/A,#N/A,TRUE,"KENNZ";#N/A,#N/A,TRUE,"ANALYSE"}</definedName>
    <definedName name="rrrr" localSheetId="20"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31" hidden="1">{#N/A,#N/A,TRUE,"Cont_Stell";#N/A,#N/A,TRUE,"BTG";#N/A,#N/A,TRUE,"SH";#N/A,#N/A,TRUE,"GUV";#N/A,#N/A,TRUE,"Bilanz";#N/A,#N/A,TRUE,"WC";#N/A,#N/A,TRUE,"Beweg_bil";#N/A,#N/A,TRUE,"Kap_fluß";#N/A,#N/A,TRUE,"KENNZ";#N/A,#N/A,TRUE,"ANALYSE"}</definedName>
    <definedName name="rrrr" localSheetId="0" hidden="1">{#N/A,#N/A,TRUE,"Cont_Stell";#N/A,#N/A,TRUE,"BTG";#N/A,#N/A,TRUE,"SH";#N/A,#N/A,TRUE,"GUV";#N/A,#N/A,TRUE,"Bilanz";#N/A,#N/A,TRUE,"WC";#N/A,#N/A,TRUE,"Beweg_bil";#N/A,#N/A,TRUE,"Kap_fluß";#N/A,#N/A,TRUE,"KENNZ";#N/A,#N/A,TRUE,"ANALYSE"}</definedName>
    <definedName name="rrrr" localSheetId="14" hidden="1">{#N/A,#N/A,TRUE,"Cont_Stell";#N/A,#N/A,TRUE,"BTG";#N/A,#N/A,TRUE,"SH";#N/A,#N/A,TRUE,"GUV";#N/A,#N/A,TRUE,"Bilanz";#N/A,#N/A,TRUE,"WC";#N/A,#N/A,TRUE,"Beweg_bil";#N/A,#N/A,TRUE,"Kap_fluß";#N/A,#N/A,TRUE,"KENNZ";#N/A,#N/A,TRUE,"ANALYSE"}</definedName>
    <definedName name="rrrr" localSheetId="30" hidden="1">{#N/A,#N/A,TRUE,"Cont_Stell";#N/A,#N/A,TRUE,"BTG";#N/A,#N/A,TRUE,"SH";#N/A,#N/A,TRUE,"GUV";#N/A,#N/A,TRUE,"Bilanz";#N/A,#N/A,TRUE,"WC";#N/A,#N/A,TRUE,"Beweg_bil";#N/A,#N/A,TRUE,"Kap_fluß";#N/A,#N/A,TRUE,"KENNZ";#N/A,#N/A,TRUE,"ANALYSE"}</definedName>
    <definedName name="rrrr" localSheetId="32" hidden="1">{#N/A,#N/A,TRUE,"Cont_Stell";#N/A,#N/A,TRUE,"BTG";#N/A,#N/A,TRUE,"SH";#N/A,#N/A,TRUE,"GUV";#N/A,#N/A,TRUE,"Bilanz";#N/A,#N/A,TRUE,"WC";#N/A,#N/A,TRUE,"Beweg_bil";#N/A,#N/A,TRUE,"Kap_fluß";#N/A,#N/A,TRUE,"KENNZ";#N/A,#N/A,TRUE,"ANALYSE"}</definedName>
    <definedName name="rrrr" localSheetId="24" hidden="1">{#N/A,#N/A,TRUE,"Cont_Stell";#N/A,#N/A,TRUE,"BTG";#N/A,#N/A,TRUE,"SH";#N/A,#N/A,TRUE,"GUV";#N/A,#N/A,TRUE,"Bilanz";#N/A,#N/A,TRUE,"WC";#N/A,#N/A,TRUE,"Beweg_bil";#N/A,#N/A,TRUE,"Kap_fluß";#N/A,#N/A,TRUE,"KENNZ";#N/A,#N/A,TRUE,"ANALYSE"}</definedName>
    <definedName name="rrrr" localSheetId="25"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4" hidden="1">#REF!</definedName>
    <definedName name="rrrrr" localSheetId="28" hidden="1">#REF!</definedName>
    <definedName name="rrrrr" localSheetId="29" hidden="1">#REF!</definedName>
    <definedName name="rrrrr" localSheetId="21" hidden="1">#REF!</definedName>
    <definedName name="rrrrr" localSheetId="23" hidden="1">#REF!</definedName>
    <definedName name="rrrrr" localSheetId="22" hidden="1">#REF!</definedName>
    <definedName name="rrrrr" localSheetId="19" hidden="1">#REF!</definedName>
    <definedName name="rrrrr" localSheetId="20" hidden="1">#REF!</definedName>
    <definedName name="rrrrr" localSheetId="33" hidden="1">#REF!</definedName>
    <definedName name="rrrrr" localSheetId="34" hidden="1">#REF!</definedName>
    <definedName name="rrrrr" localSheetId="31" hidden="1">#REF!</definedName>
    <definedName name="rrrrr" localSheetId="14" hidden="1">#REF!</definedName>
    <definedName name="rrrrr" localSheetId="30" hidden="1">#REF!</definedName>
    <definedName name="rrrrr" localSheetId="32" hidden="1">#REF!</definedName>
    <definedName name="rrrrr" localSheetId="24" hidden="1">#REF!</definedName>
    <definedName name="rrrrr" localSheetId="25" hidden="1">#REF!</definedName>
    <definedName name="rrrrr" localSheetId="26" hidden="1">#REF!</definedName>
    <definedName name="rrrrr" localSheetId="27"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1">Main.SAPF4Help()</definedName>
    <definedName name="SAPFuncF4Help" localSheetId="28">Main.SAPF4Help()</definedName>
    <definedName name="SAPFuncF4Help" localSheetId="29">Main.SAPF4Help()</definedName>
    <definedName name="SAPFuncF4Help" localSheetId="21">Main.SAPF4Help()</definedName>
    <definedName name="SAPFuncF4Help" localSheetId="23">Main.SAPF4Help()</definedName>
    <definedName name="SAPFuncF4Help" localSheetId="22">Main.SAPF4Help()</definedName>
    <definedName name="SAPFuncF4Help" localSheetId="19">Main.SAPF4Help()</definedName>
    <definedName name="SAPFuncF4Help" localSheetId="20">Main.SAPF4Help()</definedName>
    <definedName name="SAPFuncF4Help" localSheetId="33">Main.SAPF4Help()</definedName>
    <definedName name="SAPFuncF4Help" localSheetId="34">Main.SAPF4Help()</definedName>
    <definedName name="SAPFuncF4Help" localSheetId="31">Main.SAPF4Help()</definedName>
    <definedName name="SAPFuncF4Help" localSheetId="14">Main.SAPF4Help()</definedName>
    <definedName name="SAPFuncF4Help" localSheetId="30">Main.SAPF4Help()</definedName>
    <definedName name="SAPFuncF4Help" localSheetId="32">Main.SAPF4Help()</definedName>
    <definedName name="SAPFuncF4Help" localSheetId="24">Main.SAPF4Help()</definedName>
    <definedName name="SAPFuncF4Help" localSheetId="25">Main.SAPF4Help()</definedName>
    <definedName name="SAPFuncF4Help" localSheetId="26">Main.SAPF4Help()</definedName>
    <definedName name="SAPFuncF4Help" localSheetId="27">Main.SAPF4Help()</definedName>
    <definedName name="SAPFuncF4Help">Main.SAPF4Help()</definedName>
    <definedName name="sdf" localSheetId="28" hidden="1">#REF!</definedName>
    <definedName name="sdf" localSheetId="29" hidden="1">#REF!</definedName>
    <definedName name="sdf" localSheetId="21" hidden="1">#REF!</definedName>
    <definedName name="sdf" localSheetId="23" hidden="1">#REF!</definedName>
    <definedName name="sdf" localSheetId="22" hidden="1">#REF!</definedName>
    <definedName name="sdf" localSheetId="19" hidden="1">#REF!</definedName>
    <definedName name="sdf" localSheetId="20" hidden="1">#REF!</definedName>
    <definedName name="sdf" localSheetId="33" hidden="1">#REF!</definedName>
    <definedName name="sdf" localSheetId="34" hidden="1">#REF!</definedName>
    <definedName name="sdf" localSheetId="31" hidden="1">#REF!</definedName>
    <definedName name="sdf" localSheetId="30" hidden="1">#REF!</definedName>
    <definedName name="sdf" localSheetId="32" hidden="1">#REF!</definedName>
    <definedName name="sdf" localSheetId="24" hidden="1">#REF!</definedName>
    <definedName name="sdf" localSheetId="25" hidden="1">#REF!</definedName>
    <definedName name="sdf" localSheetId="26" hidden="1">#REF!</definedName>
    <definedName name="sdf" localSheetId="27" hidden="1">#REF!</definedName>
    <definedName name="sdf" hidden="1">#REF!</definedName>
    <definedName name="sdfg" localSheetId="1" hidden="1">{#N/A,#N/A,FALSE,"inükkumuunkum";#N/A,#N/A,FALSE,"inorgkkum "}</definedName>
    <definedName name="sdfg" localSheetId="4" hidden="1">{#N/A,#N/A,FALSE,"inükkumuunkum";#N/A,#N/A,FALSE,"inorgkkum "}</definedName>
    <definedName name="sdfg" localSheetId="28" hidden="1">{#N/A,#N/A,FALSE,"inükkumuunkum";#N/A,#N/A,FALSE,"inorgkkum "}</definedName>
    <definedName name="sdfg" localSheetId="29" hidden="1">{#N/A,#N/A,FALSE,"inükkumuunkum";#N/A,#N/A,FALSE,"inorgkkum "}</definedName>
    <definedName name="sdfg" localSheetId="21" hidden="1">{#N/A,#N/A,FALSE,"inükkumuunkum";#N/A,#N/A,FALSE,"inorgkkum "}</definedName>
    <definedName name="sdfg" localSheetId="23" hidden="1">{#N/A,#N/A,FALSE,"inükkumuunkum";#N/A,#N/A,FALSE,"inorgkkum "}</definedName>
    <definedName name="sdfg" localSheetId="22" hidden="1">{#N/A,#N/A,FALSE,"inükkumuunkum";#N/A,#N/A,FALSE,"inorgkkum "}</definedName>
    <definedName name="sdfg" localSheetId="19" hidden="1">{#N/A,#N/A,FALSE,"inükkumuunkum";#N/A,#N/A,FALSE,"inorgkkum "}</definedName>
    <definedName name="sdfg" localSheetId="20" hidden="1">{#N/A,#N/A,FALSE,"inükkumuunkum";#N/A,#N/A,FALSE,"inorgkkum "}</definedName>
    <definedName name="sdfg" localSheetId="33" hidden="1">{#N/A,#N/A,FALSE,"inükkumuunkum";#N/A,#N/A,FALSE,"inorgkkum "}</definedName>
    <definedName name="sdfg" localSheetId="34" hidden="1">{#N/A,#N/A,FALSE,"inükkumuunkum";#N/A,#N/A,FALSE,"inorgkkum "}</definedName>
    <definedName name="sdfg" localSheetId="31" hidden="1">{#N/A,#N/A,FALSE,"inükkumuunkum";#N/A,#N/A,FALSE,"inorgkkum "}</definedName>
    <definedName name="sdfg" localSheetId="0" hidden="1">{#N/A,#N/A,FALSE,"inükkumuunkum";#N/A,#N/A,FALSE,"inorgkkum "}</definedName>
    <definedName name="sdfg" localSheetId="14" hidden="1">{#N/A,#N/A,FALSE,"inükkumuunkum";#N/A,#N/A,FALSE,"inorgkkum "}</definedName>
    <definedName name="sdfg" localSheetId="30" hidden="1">{#N/A,#N/A,FALSE,"inükkumuunkum";#N/A,#N/A,FALSE,"inorgkkum "}</definedName>
    <definedName name="sdfg" localSheetId="32" hidden="1">{#N/A,#N/A,FALSE,"inükkumuunkum";#N/A,#N/A,FALSE,"inorgkkum "}</definedName>
    <definedName name="sdfg" localSheetId="24" hidden="1">{#N/A,#N/A,FALSE,"inükkumuunkum";#N/A,#N/A,FALSE,"inorgkkum "}</definedName>
    <definedName name="sdfg" localSheetId="25" hidden="1">{#N/A,#N/A,FALSE,"inükkumuunkum";#N/A,#N/A,FALSE,"inorgkkum "}</definedName>
    <definedName name="sdfg" localSheetId="26" hidden="1">{#N/A,#N/A,FALSE,"inükkumuunkum";#N/A,#N/A,FALSE,"inorgkkum "}</definedName>
    <definedName name="sdfg" localSheetId="27" hidden="1">{#N/A,#N/A,FALSE,"inükkumuunkum";#N/A,#N/A,FALSE,"inorgkkum "}</definedName>
    <definedName name="sdfg" hidden="1">{#N/A,#N/A,FALSE,"inükkumuunkum";#N/A,#N/A,FALSE,"inorgkkum "}</definedName>
    <definedName name="sdfsd" localSheetId="1">Main.SAPF4Help()</definedName>
    <definedName name="sdfsd" localSheetId="28">Main.SAPF4Help()</definedName>
    <definedName name="sdfsd" localSheetId="29">Main.SAPF4Help()</definedName>
    <definedName name="sdfsd" localSheetId="21">Main.SAPF4Help()</definedName>
    <definedName name="sdfsd" localSheetId="23">Main.SAPF4Help()</definedName>
    <definedName name="sdfsd" localSheetId="22">Main.SAPF4Help()</definedName>
    <definedName name="sdfsd" localSheetId="19">Main.SAPF4Help()</definedName>
    <definedName name="sdfsd" localSheetId="20">Main.SAPF4Help()</definedName>
    <definedName name="sdfsd" localSheetId="33">Main.SAPF4Help()</definedName>
    <definedName name="sdfsd" localSheetId="34">Main.SAPF4Help()</definedName>
    <definedName name="sdfsd" localSheetId="31">Main.SAPF4Help()</definedName>
    <definedName name="sdfsd" localSheetId="14">Main.SAPF4Help()</definedName>
    <definedName name="sdfsd" localSheetId="30">Main.SAPF4Help()</definedName>
    <definedName name="sdfsd" localSheetId="32">Main.SAPF4Help()</definedName>
    <definedName name="sdfsd" localSheetId="24">Main.SAPF4Help()</definedName>
    <definedName name="sdfsd" localSheetId="25">Main.SAPF4Help()</definedName>
    <definedName name="sdfsd" localSheetId="26">Main.SAPF4Help()</definedName>
    <definedName name="sdfsd" localSheetId="27">Main.SAPF4Help()</definedName>
    <definedName name="sdfsd">Main.SAPF4Help()</definedName>
    <definedName name="sdfsdf" localSheetId="1">Main.SAPF4Help()</definedName>
    <definedName name="sdfsdf" localSheetId="28">Main.SAPF4Help()</definedName>
    <definedName name="sdfsdf" localSheetId="29">Main.SAPF4Help()</definedName>
    <definedName name="sdfsdf" localSheetId="21">Main.SAPF4Help()</definedName>
    <definedName name="sdfsdf" localSheetId="23">Main.SAPF4Help()</definedName>
    <definedName name="sdfsdf" localSheetId="22">Main.SAPF4Help()</definedName>
    <definedName name="sdfsdf" localSheetId="19">Main.SAPF4Help()</definedName>
    <definedName name="sdfsdf" localSheetId="20">Main.SAPF4Help()</definedName>
    <definedName name="sdfsdf" localSheetId="33">Main.SAPF4Help()</definedName>
    <definedName name="sdfsdf" localSheetId="34">Main.SAPF4Help()</definedName>
    <definedName name="sdfsdf" localSheetId="31">Main.SAPF4Help()</definedName>
    <definedName name="sdfsdf" localSheetId="14">Main.SAPF4Help()</definedName>
    <definedName name="sdfsdf" localSheetId="30">Main.SAPF4Help()</definedName>
    <definedName name="sdfsdf" localSheetId="32">Main.SAPF4Help()</definedName>
    <definedName name="sdfsdf" localSheetId="24">Main.SAPF4Help()</definedName>
    <definedName name="sdfsdf" localSheetId="25">Main.SAPF4Help()</definedName>
    <definedName name="sdfsdf" localSheetId="26">Main.SAPF4Help()</definedName>
    <definedName name="sdfsdf" localSheetId="27">Main.SAPF4Help()</definedName>
    <definedName name="sdfsdf">Main.SAPF4Help()</definedName>
    <definedName name="sds" localSheetId="1">Main.SAPF4Help()</definedName>
    <definedName name="sds" localSheetId="28">Main.SAPF4Help()</definedName>
    <definedName name="sds" localSheetId="29">Main.SAPF4Help()</definedName>
    <definedName name="sds" localSheetId="21">Main.SAPF4Help()</definedName>
    <definedName name="sds" localSheetId="23">Main.SAPF4Help()</definedName>
    <definedName name="sds" localSheetId="22">Main.SAPF4Help()</definedName>
    <definedName name="sds" localSheetId="19">Main.SAPF4Help()</definedName>
    <definedName name="sds" localSheetId="20">Main.SAPF4Help()</definedName>
    <definedName name="sds" localSheetId="33">Main.SAPF4Help()</definedName>
    <definedName name="sds" localSheetId="34">Main.SAPF4Help()</definedName>
    <definedName name="sds" localSheetId="31">Main.SAPF4Help()</definedName>
    <definedName name="sds" localSheetId="14">Main.SAPF4Help()</definedName>
    <definedName name="sds" localSheetId="30">Main.SAPF4Help()</definedName>
    <definedName name="sds" localSheetId="32">Main.SAPF4Help()</definedName>
    <definedName name="sds" localSheetId="24">Main.SAPF4Help()</definedName>
    <definedName name="sds" localSheetId="25">Main.SAPF4Help()</definedName>
    <definedName name="sds" localSheetId="26">Main.SAPF4Help()</definedName>
    <definedName name="sds" localSheetId="27">Main.SAPF4Help()</definedName>
    <definedName name="sds">Main.SAPF4Help()</definedName>
    <definedName name="sencount" hidden="1">1</definedName>
    <definedName name="Show_Comment" localSheetId="28">#REF!</definedName>
    <definedName name="Show_Comment" localSheetId="29">#REF!</definedName>
    <definedName name="Show_Comment" localSheetId="21">#REF!</definedName>
    <definedName name="Show_Comment" localSheetId="23">#REF!</definedName>
    <definedName name="Show_Comment" localSheetId="22">#REF!</definedName>
    <definedName name="Show_Comment" localSheetId="19">#REF!</definedName>
    <definedName name="Show_Comment" localSheetId="20">#REF!</definedName>
    <definedName name="Show_Comment" localSheetId="33">#REF!</definedName>
    <definedName name="Show_Comment" localSheetId="34">#REF!</definedName>
    <definedName name="Show_Comment" localSheetId="31">#REF!</definedName>
    <definedName name="Show_Comment" localSheetId="14">#REF!</definedName>
    <definedName name="Show_Comment" localSheetId="30">#REF!</definedName>
    <definedName name="Show_Comment" localSheetId="32">#REF!</definedName>
    <definedName name="Show_Comment" localSheetId="24">#REF!</definedName>
    <definedName name="Show_Comment" localSheetId="25">#REF!</definedName>
    <definedName name="Show_Comment" localSheetId="26">#REF!</definedName>
    <definedName name="Show_Comment" localSheetId="27">#REF!</definedName>
    <definedName name="Show_Comment">#REF!</definedName>
    <definedName name="SPALTEN_VERGLEICH" localSheetId="29">#REF!</definedName>
    <definedName name="SPALTEN_VERGLEICH" localSheetId="23">#REF!</definedName>
    <definedName name="SPALTEN_VERGLEICH" localSheetId="33">#REF!</definedName>
    <definedName name="SPALTEN_VERGLEICH" localSheetId="34">#REF!</definedName>
    <definedName name="SPALTEN_VERGLEICH" localSheetId="31">#REF!</definedName>
    <definedName name="SPALTEN_VERGLEICH" localSheetId="14">#REF!</definedName>
    <definedName name="SPALTEN_VERGLEICH" localSheetId="32">#REF!</definedName>
    <definedName name="SPALTEN_VERGLEICH" localSheetId="25">#REF!</definedName>
    <definedName name="SPALTEN_VERGLEICH" localSheetId="26">#REF!</definedName>
    <definedName name="SPALTEN_VERGLEICH" localSheetId="27">#REF!</definedName>
    <definedName name="SPALTEN_VERGLEICH">#REF!</definedName>
    <definedName name="sss" localSheetId="1" hidden="1">{#N/A,#N/A,FALSE,"Fluktuation TSI"}</definedName>
    <definedName name="sss" localSheetId="4" hidden="1">{#N/A,#N/A,FALSE,"Fluktuation TSI"}</definedName>
    <definedName name="sss" localSheetId="28" hidden="1">{#N/A,#N/A,FALSE,"Fluktuation TSI"}</definedName>
    <definedName name="sss" localSheetId="29" hidden="1">{#N/A,#N/A,FALSE,"Fluktuation TSI"}</definedName>
    <definedName name="sss" localSheetId="21" hidden="1">{#N/A,#N/A,FALSE,"Fluktuation TSI"}</definedName>
    <definedName name="sss" localSheetId="23" hidden="1">{#N/A,#N/A,FALSE,"Fluktuation TSI"}</definedName>
    <definedName name="sss" localSheetId="22" hidden="1">{#N/A,#N/A,FALSE,"Fluktuation TSI"}</definedName>
    <definedName name="sss" localSheetId="19" hidden="1">{#N/A,#N/A,FALSE,"Fluktuation TSI"}</definedName>
    <definedName name="sss" localSheetId="20" hidden="1">{#N/A,#N/A,FALSE,"Fluktuation TSI"}</definedName>
    <definedName name="sss" localSheetId="33" hidden="1">{#N/A,#N/A,FALSE,"Fluktuation TSI"}</definedName>
    <definedName name="sss" localSheetId="34" hidden="1">{#N/A,#N/A,FALSE,"Fluktuation TSI"}</definedName>
    <definedName name="sss" localSheetId="31" hidden="1">{#N/A,#N/A,FALSE,"Fluktuation TSI"}</definedName>
    <definedName name="sss" localSheetId="0" hidden="1">{#N/A,#N/A,FALSE,"Fluktuation TSI"}</definedName>
    <definedName name="sss" localSheetId="14" hidden="1">{#N/A,#N/A,FALSE,"Fluktuation TSI"}</definedName>
    <definedName name="sss" localSheetId="30" hidden="1">{#N/A,#N/A,FALSE,"Fluktuation TSI"}</definedName>
    <definedName name="sss" localSheetId="32" hidden="1">{#N/A,#N/A,FALSE,"Fluktuation TSI"}</definedName>
    <definedName name="sss" localSheetId="24" hidden="1">{#N/A,#N/A,FALSE,"Fluktuation TSI"}</definedName>
    <definedName name="sss" localSheetId="25" hidden="1">{#N/A,#N/A,FALSE,"Fluktuation TSI"}</definedName>
    <definedName name="sss" localSheetId="26" hidden="1">{#N/A,#N/A,FALSE,"Fluktuation TSI"}</definedName>
    <definedName name="sss" localSheetId="27" hidden="1">{#N/A,#N/A,FALSE,"Fluktuation TSI"}</definedName>
    <definedName name="sss" hidden="1">{#N/A,#N/A,FALSE,"Fluktuation TSI"}</definedName>
    <definedName name="SupplyChain" localSheetId="1">Main.SAPF4Help()</definedName>
    <definedName name="SupplyChain" localSheetId="28">Main.SAPF4Help()</definedName>
    <definedName name="SupplyChain" localSheetId="29">Main.SAPF4Help()</definedName>
    <definedName name="SupplyChain" localSheetId="21">Main.SAPF4Help()</definedName>
    <definedName name="SupplyChain" localSheetId="23">Main.SAPF4Help()</definedName>
    <definedName name="SupplyChain" localSheetId="22">Main.SAPF4Help()</definedName>
    <definedName name="SupplyChain" localSheetId="19">Main.SAPF4Help()</definedName>
    <definedName name="SupplyChain" localSheetId="20">Main.SAPF4Help()</definedName>
    <definedName name="SupplyChain" localSheetId="33">Main.SAPF4Help()</definedName>
    <definedName name="SupplyChain" localSheetId="34">Main.SAPF4Help()</definedName>
    <definedName name="SupplyChain" localSheetId="31">Main.SAPF4Help()</definedName>
    <definedName name="SupplyChain" localSheetId="14">Main.SAPF4Help()</definedName>
    <definedName name="SupplyChain" localSheetId="30">Main.SAPF4Help()</definedName>
    <definedName name="SupplyChain" localSheetId="32">Main.SAPF4Help()</definedName>
    <definedName name="SupplyChain" localSheetId="24">Main.SAPF4Help()</definedName>
    <definedName name="SupplyChain" localSheetId="25">Main.SAPF4Help()</definedName>
    <definedName name="SupplyChain" localSheetId="26">Main.SAPF4Help()</definedName>
    <definedName name="SupplyChain" localSheetId="27">Main.SAPF4Help()</definedName>
    <definedName name="SupplyChain">Main.SAPF4Help()</definedName>
    <definedName name="TabDimName">"MIKONEGR4"</definedName>
    <definedName name="Tarife_TAFF" localSheetId="1">Main.SAPF4Help()</definedName>
    <definedName name="Tarife_TAFF" localSheetId="28">Main.SAPF4Help()</definedName>
    <definedName name="Tarife_TAFF" localSheetId="29">Main.SAPF4Help()</definedName>
    <definedName name="Tarife_TAFF" localSheetId="21">Main.SAPF4Help()</definedName>
    <definedName name="Tarife_TAFF" localSheetId="23">Main.SAPF4Help()</definedName>
    <definedName name="Tarife_TAFF" localSheetId="22">Main.SAPF4Help()</definedName>
    <definedName name="Tarife_TAFF" localSheetId="19">Main.SAPF4Help()</definedName>
    <definedName name="Tarife_TAFF" localSheetId="20">Main.SAPF4Help()</definedName>
    <definedName name="Tarife_TAFF" localSheetId="33">Main.SAPF4Help()</definedName>
    <definedName name="Tarife_TAFF" localSheetId="34">Main.SAPF4Help()</definedName>
    <definedName name="Tarife_TAFF" localSheetId="31">Main.SAPF4Help()</definedName>
    <definedName name="Tarife_TAFF" localSheetId="14">Main.SAPF4Help()</definedName>
    <definedName name="Tarife_TAFF" localSheetId="30">Main.SAPF4Help()</definedName>
    <definedName name="Tarife_TAFF" localSheetId="32">Main.SAPF4Help()</definedName>
    <definedName name="Tarife_TAFF" localSheetId="24">Main.SAPF4Help()</definedName>
    <definedName name="Tarife_TAFF" localSheetId="25">Main.SAPF4Help()</definedName>
    <definedName name="Tarife_TAFF" localSheetId="26">Main.SAPF4Help()</definedName>
    <definedName name="Tarife_TAFF" localSheetId="27">Main.SAPF4Help()</definedName>
    <definedName name="Tarife_TAFF">Main.SAPF4Help()</definedName>
    <definedName name="TemplateArt" localSheetId="28">[3]LookUp_Meta!$R$2:$R$31</definedName>
    <definedName name="TemplateArt" localSheetId="23">#REF!</definedName>
    <definedName name="TemplateArt" localSheetId="19">[3]LookUp_Meta!$R$2:$R$31</definedName>
    <definedName name="TemplateArt" localSheetId="34">[3]LookUp_Meta!$R$2:$R$31</definedName>
    <definedName name="TemplateArt" localSheetId="30">[3]LookUp_Meta!$R$2:$R$31</definedName>
    <definedName name="TemplateArt" localSheetId="24">[3]LookUp_Meta!$R$2:$R$31</definedName>
    <definedName name="TemplateArt">[3]LookUp_Meta!$R$2:$R$31</definedName>
    <definedName name="test" localSheetId="1">Main.SAPF4Help()</definedName>
    <definedName name="test" localSheetId="28">Main.SAPF4Help()</definedName>
    <definedName name="test" localSheetId="29">Main.SAPF4Help()</definedName>
    <definedName name="test" localSheetId="21">Main.SAPF4Help()</definedName>
    <definedName name="test" localSheetId="23">Main.SAPF4Help()</definedName>
    <definedName name="test" localSheetId="22">Main.SAPF4Help()</definedName>
    <definedName name="test" localSheetId="19">Main.SAPF4Help()</definedName>
    <definedName name="test" localSheetId="20">Main.SAPF4Help()</definedName>
    <definedName name="test" localSheetId="33">Main.SAPF4Help()</definedName>
    <definedName name="test" localSheetId="34">Main.SAPF4Help()</definedName>
    <definedName name="test" localSheetId="31">Main.SAPF4Help()</definedName>
    <definedName name="test" localSheetId="14">Main.SAPF4Help()</definedName>
    <definedName name="test" localSheetId="30">Main.SAPF4Help()</definedName>
    <definedName name="test" localSheetId="32">Main.SAPF4Help()</definedName>
    <definedName name="test" localSheetId="24">Main.SAPF4Help()</definedName>
    <definedName name="test" localSheetId="25">Main.SAPF4Help()</definedName>
    <definedName name="test" localSheetId="26">Main.SAPF4Help()</definedName>
    <definedName name="test" localSheetId="27">Main.SAPF4Help()</definedName>
    <definedName name="test">Main.SAPF4Help()</definedName>
    <definedName name="TMMIP">"'0110100001"</definedName>
    <definedName name="u" hidden="1">#REF!</definedName>
    <definedName name="Usefull_1" localSheetId="28">[3]LookUp_Meta!$S$2:$S$7</definedName>
    <definedName name="Usefull_1" localSheetId="23">#REF!</definedName>
    <definedName name="Usefull_1" localSheetId="19">[3]LookUp_Meta!$S$2:$S$7</definedName>
    <definedName name="Usefull_1" localSheetId="34">[3]LookUp_Meta!$S$2:$S$7</definedName>
    <definedName name="Usefull_1" localSheetId="30">[3]LookUp_Meta!$S$2:$S$7</definedName>
    <definedName name="Usefull_1" localSheetId="24">[3]LookUp_Meta!$S$2:$S$7</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1">#REF!</definedName>
    <definedName name="v" localSheetId="28">#REF!</definedName>
    <definedName name="v" localSheetId="29">#REF!</definedName>
    <definedName name="v" localSheetId="21">#REF!</definedName>
    <definedName name="v" localSheetId="23">#REF!</definedName>
    <definedName name="v" localSheetId="22">#REF!</definedName>
    <definedName name="v" localSheetId="19">#REF!</definedName>
    <definedName name="v" localSheetId="20">#REF!</definedName>
    <definedName name="v" localSheetId="33">#REF!</definedName>
    <definedName name="v" localSheetId="34">#REF!</definedName>
    <definedName name="v" localSheetId="31">#REF!</definedName>
    <definedName name="v" localSheetId="14">#REF!</definedName>
    <definedName name="v" localSheetId="30">#REF!</definedName>
    <definedName name="v" localSheetId="32">#REF!</definedName>
    <definedName name="v" localSheetId="24">#REF!</definedName>
    <definedName name="v" localSheetId="25">#REF!</definedName>
    <definedName name="v" localSheetId="26">#REF!</definedName>
    <definedName name="v" localSheetId="27">#REF!</definedName>
    <definedName name="v">#REF!</definedName>
    <definedName name="Valid" localSheetId="28">[3]LookUp_Meta!$K$2:$K$3</definedName>
    <definedName name="Valid" localSheetId="23">#REF!</definedName>
    <definedName name="Valid" localSheetId="19">[3]LookUp_Meta!$K$2:$K$3</definedName>
    <definedName name="Valid" localSheetId="34">[3]LookUp_Meta!$K$2:$K$3</definedName>
    <definedName name="Valid" localSheetId="30">[3]LookUp_Meta!$K$2:$K$3</definedName>
    <definedName name="Valid" localSheetId="24">[3]LookUp_Meta!$K$2:$K$3</definedName>
    <definedName name="Valid">[3]LookUp_Meta!$K$2:$K$3</definedName>
    <definedName name="Verlustübernahmen" localSheetId="1">Main.SAPF4Help()</definedName>
    <definedName name="Verlustübernahmen" localSheetId="28">Main.SAPF4Help()</definedName>
    <definedName name="Verlustübernahmen" localSheetId="29">Main.SAPF4Help()</definedName>
    <definedName name="Verlustübernahmen" localSheetId="21">Main.SAPF4Help()</definedName>
    <definedName name="Verlustübernahmen" localSheetId="23">Main.SAPF4Help()</definedName>
    <definedName name="Verlustübernahmen" localSheetId="22">Main.SAPF4Help()</definedName>
    <definedName name="Verlustübernahmen" localSheetId="19">Main.SAPF4Help()</definedName>
    <definedName name="Verlustübernahmen" localSheetId="20">Main.SAPF4Help()</definedName>
    <definedName name="Verlustübernahmen" localSheetId="33">Main.SAPF4Help()</definedName>
    <definedName name="Verlustübernahmen" localSheetId="34">Main.SAPF4Help()</definedName>
    <definedName name="Verlustübernahmen" localSheetId="31">Main.SAPF4Help()</definedName>
    <definedName name="Verlustübernahmen" localSheetId="14">Main.SAPF4Help()</definedName>
    <definedName name="Verlustübernahmen" localSheetId="30">Main.SAPF4Help()</definedName>
    <definedName name="Verlustübernahmen" localSheetId="32">Main.SAPF4Help()</definedName>
    <definedName name="Verlustübernahmen" localSheetId="24">Main.SAPF4Help()</definedName>
    <definedName name="Verlustübernahmen" localSheetId="25">Main.SAPF4Help()</definedName>
    <definedName name="Verlustübernahmen" localSheetId="26">Main.SAPF4Help()</definedName>
    <definedName name="Verlustübernahmen" localSheetId="27">Main.SAPF4Help()</definedName>
    <definedName name="Verlustübernahmen">Main.SAPF4Help()</definedName>
    <definedName name="vvvvv" localSheetId="1">Main.SAPF4Help()</definedName>
    <definedName name="vvvvv" localSheetId="28">Main.SAPF4Help()</definedName>
    <definedName name="vvvvv" localSheetId="29">Main.SAPF4Help()</definedName>
    <definedName name="vvvvv" localSheetId="21">Main.SAPF4Help()</definedName>
    <definedName name="vvvvv" localSheetId="23">Main.SAPF4Help()</definedName>
    <definedName name="vvvvv" localSheetId="22">Main.SAPF4Help()</definedName>
    <definedName name="vvvvv" localSheetId="19">Main.SAPF4Help()</definedName>
    <definedName name="vvvvv" localSheetId="20">Main.SAPF4Help()</definedName>
    <definedName name="vvvvv" localSheetId="33">Main.SAPF4Help()</definedName>
    <definedName name="vvvvv" localSheetId="34">Main.SAPF4Help()</definedName>
    <definedName name="vvvvv" localSheetId="31">Main.SAPF4Help()</definedName>
    <definedName name="vvvvv" localSheetId="14">Main.SAPF4Help()</definedName>
    <definedName name="vvvvv" localSheetId="30">Main.SAPF4Help()</definedName>
    <definedName name="vvvvv" localSheetId="32">Main.SAPF4Help()</definedName>
    <definedName name="vvvvv" localSheetId="24">Main.SAPF4Help()</definedName>
    <definedName name="vvvvv" localSheetId="25">Main.SAPF4Help()</definedName>
    <definedName name="vvvvv" localSheetId="26">Main.SAPF4Help()</definedName>
    <definedName name="vvvvv" localSheetId="27">Main.SAPF4Help()</definedName>
    <definedName name="vvvvv">Main.SAPF4Help()</definedName>
    <definedName name="w" localSheetId="1">Main.SAPF4Help()</definedName>
    <definedName name="w" localSheetId="28">Main.SAPF4Help()</definedName>
    <definedName name="w" localSheetId="29">Main.SAPF4Help()</definedName>
    <definedName name="w" localSheetId="21">Main.SAPF4Help()</definedName>
    <definedName name="w" localSheetId="23">Main.SAPF4Help()</definedName>
    <definedName name="w" localSheetId="22">Main.SAPF4Help()</definedName>
    <definedName name="w" localSheetId="19">Main.SAPF4Help()</definedName>
    <definedName name="w" localSheetId="20">Main.SAPF4Help()</definedName>
    <definedName name="w" localSheetId="33">Main.SAPF4Help()</definedName>
    <definedName name="w" localSheetId="34">Main.SAPF4Help()</definedName>
    <definedName name="w" localSheetId="31">Main.SAPF4Help()</definedName>
    <definedName name="w" localSheetId="14">Main.SAPF4Help()</definedName>
    <definedName name="w" localSheetId="30">Main.SAPF4Help()</definedName>
    <definedName name="w" localSheetId="32">Main.SAPF4Help()</definedName>
    <definedName name="w" localSheetId="24">Main.SAPF4Help()</definedName>
    <definedName name="w" localSheetId="25">Main.SAPF4Help()</definedName>
    <definedName name="w" localSheetId="26">Main.SAPF4Help()</definedName>
    <definedName name="w" localSheetId="27">Main.SAPF4Help()</definedName>
    <definedName name="w">Main.SAPF4Help()</definedName>
    <definedName name="WC" localSheetId="1">Main.SAPF4Help()</definedName>
    <definedName name="WC" localSheetId="28">Main.SAPF4Help()</definedName>
    <definedName name="WC" localSheetId="29">Main.SAPF4Help()</definedName>
    <definedName name="WC" localSheetId="21">Main.SAPF4Help()</definedName>
    <definedName name="WC" localSheetId="23">Main.SAPF4Help()</definedName>
    <definedName name="WC" localSheetId="22">Main.SAPF4Help()</definedName>
    <definedName name="WC" localSheetId="19">Main.SAPF4Help()</definedName>
    <definedName name="WC" localSheetId="20">Main.SAPF4Help()</definedName>
    <definedName name="WC" localSheetId="33">Main.SAPF4Help()</definedName>
    <definedName name="WC" localSheetId="34">Main.SAPF4Help()</definedName>
    <definedName name="WC" localSheetId="31">Main.SAPF4Help()</definedName>
    <definedName name="WC" localSheetId="14">Main.SAPF4Help()</definedName>
    <definedName name="WC" localSheetId="30">Main.SAPF4Help()</definedName>
    <definedName name="WC" localSheetId="32">Main.SAPF4Help()</definedName>
    <definedName name="WC" localSheetId="24">Main.SAPF4Help()</definedName>
    <definedName name="WC" localSheetId="25">Main.SAPF4Help()</definedName>
    <definedName name="WC" localSheetId="26">Main.SAPF4Help()</definedName>
    <definedName name="WC" localSheetId="27">Main.SAPF4Help()</definedName>
    <definedName name="WC">Main.SAPF4Help()</definedName>
    <definedName name="werse" localSheetId="1" hidden="1">{#N/A,#N/A,FALSE,"inükkumuunkum";#N/A,#N/A,FALSE,"inorgkkum "}</definedName>
    <definedName name="werse" localSheetId="4" hidden="1">{#N/A,#N/A,FALSE,"inükkumuunkum";#N/A,#N/A,FALSE,"inorgkkum "}</definedName>
    <definedName name="werse" localSheetId="28" hidden="1">{#N/A,#N/A,FALSE,"inükkumuunkum";#N/A,#N/A,FALSE,"inorgkkum "}</definedName>
    <definedName name="werse" localSheetId="29" hidden="1">{#N/A,#N/A,FALSE,"inükkumuunkum";#N/A,#N/A,FALSE,"inorgkkum "}</definedName>
    <definedName name="werse" localSheetId="21" hidden="1">{#N/A,#N/A,FALSE,"inükkumuunkum";#N/A,#N/A,FALSE,"inorgkkum "}</definedName>
    <definedName name="werse" localSheetId="23" hidden="1">{#N/A,#N/A,FALSE,"inükkumuunkum";#N/A,#N/A,FALSE,"inorgkkum "}</definedName>
    <definedName name="werse" localSheetId="22" hidden="1">{#N/A,#N/A,FALSE,"inükkumuunkum";#N/A,#N/A,FALSE,"inorgkkum "}</definedName>
    <definedName name="werse" localSheetId="19" hidden="1">{#N/A,#N/A,FALSE,"inükkumuunkum";#N/A,#N/A,FALSE,"inorgkkum "}</definedName>
    <definedName name="werse" localSheetId="20" hidden="1">{#N/A,#N/A,FALSE,"inükkumuunkum";#N/A,#N/A,FALSE,"inorgkkum "}</definedName>
    <definedName name="werse" localSheetId="33" hidden="1">{#N/A,#N/A,FALSE,"inükkumuunkum";#N/A,#N/A,FALSE,"inorgkkum "}</definedName>
    <definedName name="werse" localSheetId="34" hidden="1">{#N/A,#N/A,FALSE,"inükkumuunkum";#N/A,#N/A,FALSE,"inorgkkum "}</definedName>
    <definedName name="werse" localSheetId="31" hidden="1">{#N/A,#N/A,FALSE,"inükkumuunkum";#N/A,#N/A,FALSE,"inorgkkum "}</definedName>
    <definedName name="werse" localSheetId="0" hidden="1">{#N/A,#N/A,FALSE,"inükkumuunkum";#N/A,#N/A,FALSE,"inorgkkum "}</definedName>
    <definedName name="werse" localSheetId="14" hidden="1">{#N/A,#N/A,FALSE,"inükkumuunkum";#N/A,#N/A,FALSE,"inorgkkum "}</definedName>
    <definedName name="werse" localSheetId="30" hidden="1">{#N/A,#N/A,FALSE,"inükkumuunkum";#N/A,#N/A,FALSE,"inorgkkum "}</definedName>
    <definedName name="werse" localSheetId="32" hidden="1">{#N/A,#N/A,FALSE,"inükkumuunkum";#N/A,#N/A,FALSE,"inorgkkum "}</definedName>
    <definedName name="werse" localSheetId="24" hidden="1">{#N/A,#N/A,FALSE,"inükkumuunkum";#N/A,#N/A,FALSE,"inorgkkum "}</definedName>
    <definedName name="werse" localSheetId="25" hidden="1">{#N/A,#N/A,FALSE,"inükkumuunkum";#N/A,#N/A,FALSE,"inorgkkum "}</definedName>
    <definedName name="werse" localSheetId="26" hidden="1">{#N/A,#N/A,FALSE,"inükkumuunkum";#N/A,#N/A,FALSE,"inorgkkum "}</definedName>
    <definedName name="werse" localSheetId="27" hidden="1">{#N/A,#N/A,FALSE,"inükkumuunkum";#N/A,#N/A,FALSE,"inorgkkum "}</definedName>
    <definedName name="werse" hidden="1">{#N/A,#N/A,FALSE,"inükkumuunkum";#N/A,#N/A,FALSE,"inorgkkum "}</definedName>
    <definedName name="wert" localSheetId="1" hidden="1">{#N/A,#N/A,FALSE,"inükkumuunkum";#N/A,#N/A,FALSE,"inorgkkum "}</definedName>
    <definedName name="wert" localSheetId="4" hidden="1">{#N/A,#N/A,FALSE,"inükkumuunkum";#N/A,#N/A,FALSE,"inorgkkum "}</definedName>
    <definedName name="wert" localSheetId="28" hidden="1">{#N/A,#N/A,FALSE,"inükkumuunkum";#N/A,#N/A,FALSE,"inorgkkum "}</definedName>
    <definedName name="wert" localSheetId="29" hidden="1">{#N/A,#N/A,FALSE,"inükkumuunkum";#N/A,#N/A,FALSE,"inorgkkum "}</definedName>
    <definedName name="wert" localSheetId="21" hidden="1">{#N/A,#N/A,FALSE,"inükkumuunkum";#N/A,#N/A,FALSE,"inorgkkum "}</definedName>
    <definedName name="wert" localSheetId="23" hidden="1">{#N/A,#N/A,FALSE,"inükkumuunkum";#N/A,#N/A,FALSE,"inorgkkum "}</definedName>
    <definedName name="wert" localSheetId="22" hidden="1">{#N/A,#N/A,FALSE,"inükkumuunkum";#N/A,#N/A,FALSE,"inorgkkum "}</definedName>
    <definedName name="wert" localSheetId="19" hidden="1">{#N/A,#N/A,FALSE,"inükkumuunkum";#N/A,#N/A,FALSE,"inorgkkum "}</definedName>
    <definedName name="wert" localSheetId="20" hidden="1">{#N/A,#N/A,FALSE,"inükkumuunkum";#N/A,#N/A,FALSE,"inorgkkum "}</definedName>
    <definedName name="wert" localSheetId="33" hidden="1">{#N/A,#N/A,FALSE,"inükkumuunkum";#N/A,#N/A,FALSE,"inorgkkum "}</definedName>
    <definedName name="wert" localSheetId="34" hidden="1">{#N/A,#N/A,FALSE,"inükkumuunkum";#N/A,#N/A,FALSE,"inorgkkum "}</definedName>
    <definedName name="wert" localSheetId="31" hidden="1">{#N/A,#N/A,FALSE,"inükkumuunkum";#N/A,#N/A,FALSE,"inorgkkum "}</definedName>
    <definedName name="wert" localSheetId="0" hidden="1">{#N/A,#N/A,FALSE,"inükkumuunkum";#N/A,#N/A,FALSE,"inorgkkum "}</definedName>
    <definedName name="wert" localSheetId="14" hidden="1">{#N/A,#N/A,FALSE,"inükkumuunkum";#N/A,#N/A,FALSE,"inorgkkum "}</definedName>
    <definedName name="wert" localSheetId="30" hidden="1">{#N/A,#N/A,FALSE,"inükkumuunkum";#N/A,#N/A,FALSE,"inorgkkum "}</definedName>
    <definedName name="wert" localSheetId="32" hidden="1">{#N/A,#N/A,FALSE,"inükkumuunkum";#N/A,#N/A,FALSE,"inorgkkum "}</definedName>
    <definedName name="wert" localSheetId="24" hidden="1">{#N/A,#N/A,FALSE,"inükkumuunkum";#N/A,#N/A,FALSE,"inorgkkum "}</definedName>
    <definedName name="wert" localSheetId="25" hidden="1">{#N/A,#N/A,FALSE,"inükkumuunkum";#N/A,#N/A,FALSE,"inorgkkum "}</definedName>
    <definedName name="wert" localSheetId="26" hidden="1">{#N/A,#N/A,FALSE,"inükkumuunkum";#N/A,#N/A,FALSE,"inorgkkum "}</definedName>
    <definedName name="wert" localSheetId="27" hidden="1">{#N/A,#N/A,FALSE,"inükkumuunkum";#N/A,#N/A,FALSE,"inorgkkum "}</definedName>
    <definedName name="wert" hidden="1">{#N/A,#N/A,FALSE,"inükkumuunkum";#N/A,#N/A,FALSE,"inorgkkum "}</definedName>
    <definedName name="wrn.abc." localSheetId="1" hidden="1">{#N/A,#N/A,FALSE,"Bezirk SW";#N/A,#N/A,FALSE,"Dir S (GK)";#N/A,#N/A,FALSE,"Dir FR (PK)"}</definedName>
    <definedName name="wrn.abc." localSheetId="4" hidden="1">{#N/A,#N/A,FALSE,"Bezirk SW";#N/A,#N/A,FALSE,"Dir S (GK)";#N/A,#N/A,FALSE,"Dir FR (PK)"}</definedName>
    <definedName name="wrn.abc." localSheetId="28" hidden="1">{#N/A,#N/A,FALSE,"Bezirk SW";#N/A,#N/A,FALSE,"Dir S (GK)";#N/A,#N/A,FALSE,"Dir FR (PK)"}</definedName>
    <definedName name="wrn.abc." localSheetId="29" hidden="1">{#N/A,#N/A,FALSE,"Bezirk SW";#N/A,#N/A,FALSE,"Dir S (GK)";#N/A,#N/A,FALSE,"Dir FR (PK)"}</definedName>
    <definedName name="wrn.abc." localSheetId="21" hidden="1">{#N/A,#N/A,FALSE,"Bezirk SW";#N/A,#N/A,FALSE,"Dir S (GK)";#N/A,#N/A,FALSE,"Dir FR (PK)"}</definedName>
    <definedName name="wrn.abc." localSheetId="23" hidden="1">{#N/A,#N/A,FALSE,"Bezirk SW";#N/A,#N/A,FALSE,"Dir S (GK)";#N/A,#N/A,FALSE,"Dir FR (PK)"}</definedName>
    <definedName name="wrn.abc." localSheetId="22" hidden="1">{#N/A,#N/A,FALSE,"Bezirk SW";#N/A,#N/A,FALSE,"Dir S (GK)";#N/A,#N/A,FALSE,"Dir FR (PK)"}</definedName>
    <definedName name="wrn.abc." localSheetId="19" hidden="1">{#N/A,#N/A,FALSE,"Bezirk SW";#N/A,#N/A,FALSE,"Dir S (GK)";#N/A,#N/A,FALSE,"Dir FR (PK)"}</definedName>
    <definedName name="wrn.abc." localSheetId="20" hidden="1">{#N/A,#N/A,FALSE,"Bezirk SW";#N/A,#N/A,FALSE,"Dir S (GK)";#N/A,#N/A,FALSE,"Dir FR (PK)"}</definedName>
    <definedName name="wrn.abc." localSheetId="33" hidden="1">{#N/A,#N/A,FALSE,"Bezirk SW";#N/A,#N/A,FALSE,"Dir S (GK)";#N/A,#N/A,FALSE,"Dir FR (PK)"}</definedName>
    <definedName name="wrn.abc." localSheetId="34" hidden="1">{#N/A,#N/A,FALSE,"Bezirk SW";#N/A,#N/A,FALSE,"Dir S (GK)";#N/A,#N/A,FALSE,"Dir FR (PK)"}</definedName>
    <definedName name="wrn.abc." localSheetId="31" hidden="1">{#N/A,#N/A,FALSE,"Bezirk SW";#N/A,#N/A,FALSE,"Dir S (GK)";#N/A,#N/A,FALSE,"Dir FR (PK)"}</definedName>
    <definedName name="wrn.abc." localSheetId="0" hidden="1">{#N/A,#N/A,FALSE,"Bezirk SW";#N/A,#N/A,FALSE,"Dir S (GK)";#N/A,#N/A,FALSE,"Dir FR (PK)"}</definedName>
    <definedName name="wrn.abc." localSheetId="14" hidden="1">{#N/A,#N/A,FALSE,"Bezirk SW";#N/A,#N/A,FALSE,"Dir S (GK)";#N/A,#N/A,FALSE,"Dir FR (PK)"}</definedName>
    <definedName name="wrn.abc." localSheetId="30" hidden="1">{#N/A,#N/A,FALSE,"Bezirk SW";#N/A,#N/A,FALSE,"Dir S (GK)";#N/A,#N/A,FALSE,"Dir FR (PK)"}</definedName>
    <definedName name="wrn.abc." localSheetId="32" hidden="1">{#N/A,#N/A,FALSE,"Bezirk SW";#N/A,#N/A,FALSE,"Dir S (GK)";#N/A,#N/A,FALSE,"Dir FR (PK)"}</definedName>
    <definedName name="wrn.abc." localSheetId="24" hidden="1">{#N/A,#N/A,FALSE,"Bezirk SW";#N/A,#N/A,FALSE,"Dir S (GK)";#N/A,#N/A,FALSE,"Dir FR (PK)"}</definedName>
    <definedName name="wrn.abc." localSheetId="25" hidden="1">{#N/A,#N/A,FALSE,"Bezirk SW";#N/A,#N/A,FALSE,"Dir S (GK)";#N/A,#N/A,FALSE,"Dir FR (PK)"}</definedName>
    <definedName name="wrn.abc." localSheetId="26" hidden="1">{#N/A,#N/A,FALSE,"Bezirk SW";#N/A,#N/A,FALSE,"Dir S (GK)";#N/A,#N/A,FALSE,"Dir FR (PK)"}</definedName>
    <definedName name="wrn.abc." localSheetId="27" hidden="1">{#N/A,#N/A,FALSE,"Bezirk SW";#N/A,#N/A,FALSE,"Dir S (GK)";#N/A,#N/A,FALSE,"Dir FR (PK)"}</definedName>
    <definedName name="wrn.abc." hidden="1">{#N/A,#N/A,FALSE,"Bezirk SW";#N/A,#N/A,FALSE,"Dir S (GK)";#N/A,#N/A,FALSE,"Dir FR (PK)"}</definedName>
    <definedName name="wrn.Ergebnis." localSheetId="1" hidden="1">{#N/A,#N/A,TRUE,"Cont_Stell";#N/A,#N/A,TRUE,"BTG";#N/A,#N/A,TRUE,"SH";#N/A,#N/A,TRUE,"GUV";#N/A,#N/A,TRUE,"Bilanz";#N/A,#N/A,TRUE,"WC";#N/A,#N/A,TRUE,"Beweg_bil";#N/A,#N/A,TRUE,"Kap_fluß";#N/A,#N/A,TRUE,"KENNZ";#N/A,#N/A,TRUE,"ANALYSE"}</definedName>
    <definedName name="wrn.Ergebnis." localSheetId="4"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21" hidden="1">{#N/A,#N/A,TRUE,"Cont_Stell";#N/A,#N/A,TRUE,"BTG";#N/A,#N/A,TRUE,"SH";#N/A,#N/A,TRUE,"GUV";#N/A,#N/A,TRUE,"Bilanz";#N/A,#N/A,TRUE,"WC";#N/A,#N/A,TRUE,"Beweg_bil";#N/A,#N/A,TRUE,"Kap_fluß";#N/A,#N/A,TRUE,"KENNZ";#N/A,#N/A,TRUE,"ANALYSE"}</definedName>
    <definedName name="wrn.Ergebnis." localSheetId="23" hidden="1">{#N/A,#N/A,TRUE,"Cont_Stell";#N/A,#N/A,TRUE,"BTG";#N/A,#N/A,TRUE,"SH";#N/A,#N/A,TRUE,"GUV";#N/A,#N/A,TRUE,"Bilanz";#N/A,#N/A,TRUE,"WC";#N/A,#N/A,TRUE,"Beweg_bil";#N/A,#N/A,TRUE,"Kap_fluß";#N/A,#N/A,TRUE,"KENNZ";#N/A,#N/A,TRUE,"ANALYSE"}</definedName>
    <definedName name="wrn.Ergebnis." localSheetId="22" hidden="1">{#N/A,#N/A,TRUE,"Cont_Stell";#N/A,#N/A,TRUE,"BTG";#N/A,#N/A,TRUE,"SH";#N/A,#N/A,TRUE,"GUV";#N/A,#N/A,TRUE,"Bilanz";#N/A,#N/A,TRUE,"WC";#N/A,#N/A,TRUE,"Beweg_bil";#N/A,#N/A,TRUE,"Kap_fluß";#N/A,#N/A,TRUE,"KENNZ";#N/A,#N/A,TRUE,"ANALYSE"}</definedName>
    <definedName name="wrn.Ergebnis." localSheetId="19" hidden="1">{#N/A,#N/A,TRUE,"Cont_Stell";#N/A,#N/A,TRUE,"BTG";#N/A,#N/A,TRUE,"SH";#N/A,#N/A,TRUE,"GUV";#N/A,#N/A,TRUE,"Bilanz";#N/A,#N/A,TRUE,"WC";#N/A,#N/A,TRUE,"Beweg_bil";#N/A,#N/A,TRUE,"Kap_fluß";#N/A,#N/A,TRUE,"KENNZ";#N/A,#N/A,TRUE,"ANALYSE"}</definedName>
    <definedName name="wrn.Ergebnis." localSheetId="20"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31" hidden="1">{#N/A,#N/A,TRUE,"Cont_Stell";#N/A,#N/A,TRUE,"BTG";#N/A,#N/A,TRUE,"SH";#N/A,#N/A,TRUE,"GUV";#N/A,#N/A,TRUE,"Bilanz";#N/A,#N/A,TRUE,"WC";#N/A,#N/A,TRUE,"Beweg_bil";#N/A,#N/A,TRUE,"Kap_fluß";#N/A,#N/A,TRUE,"KENNZ";#N/A,#N/A,TRUE,"ANALYSE"}</definedName>
    <definedName name="wrn.Ergebnis." localSheetId="0" hidden="1">{#N/A,#N/A,TRUE,"Cont_Stell";#N/A,#N/A,TRUE,"BTG";#N/A,#N/A,TRUE,"SH";#N/A,#N/A,TRUE,"GUV";#N/A,#N/A,TRUE,"Bilanz";#N/A,#N/A,TRUE,"WC";#N/A,#N/A,TRUE,"Beweg_bil";#N/A,#N/A,TRUE,"Kap_fluß";#N/A,#N/A,TRUE,"KENNZ";#N/A,#N/A,TRUE,"ANALYSE"}</definedName>
    <definedName name="wrn.Ergebnis." localSheetId="14" hidden="1">{#N/A,#N/A,TRUE,"Cont_Stell";#N/A,#N/A,TRUE,"BTG";#N/A,#N/A,TRUE,"SH";#N/A,#N/A,TRUE,"GUV";#N/A,#N/A,TRUE,"Bilanz";#N/A,#N/A,TRUE,"WC";#N/A,#N/A,TRUE,"Beweg_bil";#N/A,#N/A,TRUE,"Kap_fluß";#N/A,#N/A,TRUE,"KENNZ";#N/A,#N/A,TRUE,"ANALYSE"}</definedName>
    <definedName name="wrn.Ergebnis." localSheetId="30" hidden="1">{#N/A,#N/A,TRUE,"Cont_Stell";#N/A,#N/A,TRUE,"BTG";#N/A,#N/A,TRUE,"SH";#N/A,#N/A,TRUE,"GUV";#N/A,#N/A,TRUE,"Bilanz";#N/A,#N/A,TRUE,"WC";#N/A,#N/A,TRUE,"Beweg_bil";#N/A,#N/A,TRUE,"Kap_fluß";#N/A,#N/A,TRUE,"KENNZ";#N/A,#N/A,TRUE,"ANALYSE"}</definedName>
    <definedName name="wrn.Ergebnis." localSheetId="32" hidden="1">{#N/A,#N/A,TRUE,"Cont_Stell";#N/A,#N/A,TRUE,"BTG";#N/A,#N/A,TRUE,"SH";#N/A,#N/A,TRUE,"GUV";#N/A,#N/A,TRUE,"Bilanz";#N/A,#N/A,TRUE,"WC";#N/A,#N/A,TRUE,"Beweg_bil";#N/A,#N/A,TRUE,"Kap_fluß";#N/A,#N/A,TRUE,"KENNZ";#N/A,#N/A,TRUE,"ANALYSE"}</definedName>
    <definedName name="wrn.Ergebnis." localSheetId="24" hidden="1">{#N/A,#N/A,TRUE,"Cont_Stell";#N/A,#N/A,TRUE,"BTG";#N/A,#N/A,TRUE,"SH";#N/A,#N/A,TRUE,"GUV";#N/A,#N/A,TRUE,"Bilanz";#N/A,#N/A,TRUE,"WC";#N/A,#N/A,TRUE,"Beweg_bil";#N/A,#N/A,TRUE,"Kap_fluß";#N/A,#N/A,TRUE,"KENNZ";#N/A,#N/A,TRUE,"ANALYSE"}</definedName>
    <definedName name="wrn.Ergebnis." localSheetId="25"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1" hidden="1">{#N/A,#N/A,FALSE,"inükkumuunkum";#N/A,#N/A,FALSE,"inorgkkum "}</definedName>
    <definedName name="wrn.in." localSheetId="4" hidden="1">{#N/A,#N/A,FALSE,"inükkumuunkum";#N/A,#N/A,FALSE,"inorgkkum "}</definedName>
    <definedName name="wrn.in." localSheetId="28" hidden="1">{#N/A,#N/A,FALSE,"inükkumuunkum";#N/A,#N/A,FALSE,"inorgkkum "}</definedName>
    <definedName name="wrn.in." localSheetId="29" hidden="1">{#N/A,#N/A,FALSE,"inükkumuunkum";#N/A,#N/A,FALSE,"inorgkkum "}</definedName>
    <definedName name="wrn.in." localSheetId="21" hidden="1">{#N/A,#N/A,FALSE,"inükkumuunkum";#N/A,#N/A,FALSE,"inorgkkum "}</definedName>
    <definedName name="wrn.in." localSheetId="23" hidden="1">{#N/A,#N/A,FALSE,"inükkumuunkum";#N/A,#N/A,FALSE,"inorgkkum "}</definedName>
    <definedName name="wrn.in." localSheetId="22" hidden="1">{#N/A,#N/A,FALSE,"inükkumuunkum";#N/A,#N/A,FALSE,"inorgkkum "}</definedName>
    <definedName name="wrn.in." localSheetId="19" hidden="1">{#N/A,#N/A,FALSE,"inükkumuunkum";#N/A,#N/A,FALSE,"inorgkkum "}</definedName>
    <definedName name="wrn.in." localSheetId="20" hidden="1">{#N/A,#N/A,FALSE,"inükkumuunkum";#N/A,#N/A,FALSE,"inorgkkum "}</definedName>
    <definedName name="wrn.in." localSheetId="33" hidden="1">{#N/A,#N/A,FALSE,"inükkumuunkum";#N/A,#N/A,FALSE,"inorgkkum "}</definedName>
    <definedName name="wrn.in." localSheetId="34" hidden="1">{#N/A,#N/A,FALSE,"inükkumuunkum";#N/A,#N/A,FALSE,"inorgkkum "}</definedName>
    <definedName name="wrn.in." localSheetId="31" hidden="1">{#N/A,#N/A,FALSE,"inükkumuunkum";#N/A,#N/A,FALSE,"inorgkkum "}</definedName>
    <definedName name="wrn.in." localSheetId="0" hidden="1">{#N/A,#N/A,FALSE,"inükkumuunkum";#N/A,#N/A,FALSE,"inorgkkum "}</definedName>
    <definedName name="wrn.in." localSheetId="14" hidden="1">{#N/A,#N/A,FALSE,"inükkumuunkum";#N/A,#N/A,FALSE,"inorgkkum "}</definedName>
    <definedName name="wrn.in." localSheetId="30" hidden="1">{#N/A,#N/A,FALSE,"inükkumuunkum";#N/A,#N/A,FALSE,"inorgkkum "}</definedName>
    <definedName name="wrn.in." localSheetId="32" hidden="1">{#N/A,#N/A,FALSE,"inükkumuunkum";#N/A,#N/A,FALSE,"inorgkkum "}</definedName>
    <definedName name="wrn.in." localSheetId="24" hidden="1">{#N/A,#N/A,FALSE,"inükkumuunkum";#N/A,#N/A,FALSE,"inorgkkum "}</definedName>
    <definedName name="wrn.in." localSheetId="25" hidden="1">{#N/A,#N/A,FALSE,"inükkumuunkum";#N/A,#N/A,FALSE,"inorgkkum "}</definedName>
    <definedName name="wrn.in." localSheetId="26" hidden="1">{#N/A,#N/A,FALSE,"inükkumuunkum";#N/A,#N/A,FALSE,"inorgkkum "}</definedName>
    <definedName name="wrn.in." localSheetId="27" hidden="1">{#N/A,#N/A,FALSE,"inükkumuunkum";#N/A,#N/A,FALSE,"inorgkkum "}</definedName>
    <definedName name="wrn.in." hidden="1">{#N/A,#N/A,FALSE,"inükkumuunkum";#N/A,#N/A,FALSE,"inorgkkum "}</definedName>
    <definedName name="wrn.test." localSheetId="1" hidden="1">{#N/A,#N/A,FALSE,"Fluktuation TSI"}</definedName>
    <definedName name="wrn.test." localSheetId="4" hidden="1">{#N/A,#N/A,FALSE,"Fluktuation TSI"}</definedName>
    <definedName name="wrn.test." localSheetId="28" hidden="1">{#N/A,#N/A,FALSE,"Fluktuation TSI"}</definedName>
    <definedName name="wrn.test." localSheetId="29" hidden="1">{#N/A,#N/A,FALSE,"Fluktuation TSI"}</definedName>
    <definedName name="wrn.test." localSheetId="21" hidden="1">{#N/A,#N/A,FALSE,"Fluktuation TSI"}</definedName>
    <definedName name="wrn.test." localSheetId="23" hidden="1">{#N/A,#N/A,FALSE,"Fluktuation TSI"}</definedName>
    <definedName name="wrn.test." localSheetId="22" hidden="1">{#N/A,#N/A,FALSE,"Fluktuation TSI"}</definedName>
    <definedName name="wrn.test." localSheetId="19" hidden="1">{#N/A,#N/A,FALSE,"Fluktuation TSI"}</definedName>
    <definedName name="wrn.test." localSheetId="20" hidden="1">{#N/A,#N/A,FALSE,"Fluktuation TSI"}</definedName>
    <definedName name="wrn.test." localSheetId="33" hidden="1">{#N/A,#N/A,FALSE,"Fluktuation TSI"}</definedName>
    <definedName name="wrn.test." localSheetId="34" hidden="1">{#N/A,#N/A,FALSE,"Fluktuation TSI"}</definedName>
    <definedName name="wrn.test." localSheetId="31" hidden="1">{#N/A,#N/A,FALSE,"Fluktuation TSI"}</definedName>
    <definedName name="wrn.test." localSheetId="0" hidden="1">{#N/A,#N/A,FALSE,"Fluktuation TSI"}</definedName>
    <definedName name="wrn.test." localSheetId="14" hidden="1">{#N/A,#N/A,FALSE,"Fluktuation TSI"}</definedName>
    <definedName name="wrn.test." localSheetId="30" hidden="1">{#N/A,#N/A,FALSE,"Fluktuation TSI"}</definedName>
    <definedName name="wrn.test." localSheetId="32" hidden="1">{#N/A,#N/A,FALSE,"Fluktuation TSI"}</definedName>
    <definedName name="wrn.test." localSheetId="24" hidden="1">{#N/A,#N/A,FALSE,"Fluktuation TSI"}</definedName>
    <definedName name="wrn.test." localSheetId="25" hidden="1">{#N/A,#N/A,FALSE,"Fluktuation TSI"}</definedName>
    <definedName name="wrn.test." localSheetId="26" hidden="1">{#N/A,#N/A,FALSE,"Fluktuation TSI"}</definedName>
    <definedName name="wrn.test." localSheetId="27" hidden="1">{#N/A,#N/A,FALSE,"Fluktuation TSI"}</definedName>
    <definedName name="wrn.test." hidden="1">{#N/A,#N/A,FALSE,"Fluktuation TSI"}</definedName>
    <definedName name="www" localSheetId="1" hidden="1">{#N/A,#N/A,TRUE,"Cont_Stell";#N/A,#N/A,TRUE,"BTG";#N/A,#N/A,TRUE,"SH";#N/A,#N/A,TRUE,"GUV";#N/A,#N/A,TRUE,"Bilanz";#N/A,#N/A,TRUE,"WC";#N/A,#N/A,TRUE,"Beweg_bil";#N/A,#N/A,TRUE,"Kap_fluß";#N/A,#N/A,TRUE,"KENNZ";#N/A,#N/A,TRUE,"ANALYSE"}</definedName>
    <definedName name="www" localSheetId="4"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21" hidden="1">{#N/A,#N/A,TRUE,"Cont_Stell";#N/A,#N/A,TRUE,"BTG";#N/A,#N/A,TRUE,"SH";#N/A,#N/A,TRUE,"GUV";#N/A,#N/A,TRUE,"Bilanz";#N/A,#N/A,TRUE,"WC";#N/A,#N/A,TRUE,"Beweg_bil";#N/A,#N/A,TRUE,"Kap_fluß";#N/A,#N/A,TRUE,"KENNZ";#N/A,#N/A,TRUE,"ANALYSE"}</definedName>
    <definedName name="www" localSheetId="23" hidden="1">{#N/A,#N/A,TRUE,"Cont_Stell";#N/A,#N/A,TRUE,"BTG";#N/A,#N/A,TRUE,"SH";#N/A,#N/A,TRUE,"GUV";#N/A,#N/A,TRUE,"Bilanz";#N/A,#N/A,TRUE,"WC";#N/A,#N/A,TRUE,"Beweg_bil";#N/A,#N/A,TRUE,"Kap_fluß";#N/A,#N/A,TRUE,"KENNZ";#N/A,#N/A,TRUE,"ANALYSE"}</definedName>
    <definedName name="www" localSheetId="22" hidden="1">{#N/A,#N/A,TRUE,"Cont_Stell";#N/A,#N/A,TRUE,"BTG";#N/A,#N/A,TRUE,"SH";#N/A,#N/A,TRUE,"GUV";#N/A,#N/A,TRUE,"Bilanz";#N/A,#N/A,TRUE,"WC";#N/A,#N/A,TRUE,"Beweg_bil";#N/A,#N/A,TRUE,"Kap_fluß";#N/A,#N/A,TRUE,"KENNZ";#N/A,#N/A,TRUE,"ANALYSE"}</definedName>
    <definedName name="www" localSheetId="19" hidden="1">{#N/A,#N/A,TRUE,"Cont_Stell";#N/A,#N/A,TRUE,"BTG";#N/A,#N/A,TRUE,"SH";#N/A,#N/A,TRUE,"GUV";#N/A,#N/A,TRUE,"Bilanz";#N/A,#N/A,TRUE,"WC";#N/A,#N/A,TRUE,"Beweg_bil";#N/A,#N/A,TRUE,"Kap_fluß";#N/A,#N/A,TRUE,"KENNZ";#N/A,#N/A,TRUE,"ANALYSE"}</definedName>
    <definedName name="www" localSheetId="20"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31" hidden="1">{#N/A,#N/A,TRUE,"Cont_Stell";#N/A,#N/A,TRUE,"BTG";#N/A,#N/A,TRUE,"SH";#N/A,#N/A,TRUE,"GUV";#N/A,#N/A,TRUE,"Bilanz";#N/A,#N/A,TRUE,"WC";#N/A,#N/A,TRUE,"Beweg_bil";#N/A,#N/A,TRUE,"Kap_fluß";#N/A,#N/A,TRUE,"KENNZ";#N/A,#N/A,TRUE,"ANALYSE"}</definedName>
    <definedName name="www" localSheetId="0" hidden="1">{#N/A,#N/A,TRUE,"Cont_Stell";#N/A,#N/A,TRUE,"BTG";#N/A,#N/A,TRUE,"SH";#N/A,#N/A,TRUE,"GUV";#N/A,#N/A,TRUE,"Bilanz";#N/A,#N/A,TRUE,"WC";#N/A,#N/A,TRUE,"Beweg_bil";#N/A,#N/A,TRUE,"Kap_fluß";#N/A,#N/A,TRUE,"KENNZ";#N/A,#N/A,TRUE,"ANALYSE"}</definedName>
    <definedName name="www" localSheetId="14" hidden="1">{#N/A,#N/A,TRUE,"Cont_Stell";#N/A,#N/A,TRUE,"BTG";#N/A,#N/A,TRUE,"SH";#N/A,#N/A,TRUE,"GUV";#N/A,#N/A,TRUE,"Bilanz";#N/A,#N/A,TRUE,"WC";#N/A,#N/A,TRUE,"Beweg_bil";#N/A,#N/A,TRUE,"Kap_fluß";#N/A,#N/A,TRUE,"KENNZ";#N/A,#N/A,TRUE,"ANALYSE"}</definedName>
    <definedName name="www" localSheetId="30" hidden="1">{#N/A,#N/A,TRUE,"Cont_Stell";#N/A,#N/A,TRUE,"BTG";#N/A,#N/A,TRUE,"SH";#N/A,#N/A,TRUE,"GUV";#N/A,#N/A,TRUE,"Bilanz";#N/A,#N/A,TRUE,"WC";#N/A,#N/A,TRUE,"Beweg_bil";#N/A,#N/A,TRUE,"Kap_fluß";#N/A,#N/A,TRUE,"KENNZ";#N/A,#N/A,TRUE,"ANALYSE"}</definedName>
    <definedName name="www" localSheetId="32" hidden="1">{#N/A,#N/A,TRUE,"Cont_Stell";#N/A,#N/A,TRUE,"BTG";#N/A,#N/A,TRUE,"SH";#N/A,#N/A,TRUE,"GUV";#N/A,#N/A,TRUE,"Bilanz";#N/A,#N/A,TRUE,"WC";#N/A,#N/A,TRUE,"Beweg_bil";#N/A,#N/A,TRUE,"Kap_fluß";#N/A,#N/A,TRUE,"KENNZ";#N/A,#N/A,TRUE,"ANALYSE"}</definedName>
    <definedName name="www" localSheetId="24" hidden="1">{#N/A,#N/A,TRUE,"Cont_Stell";#N/A,#N/A,TRUE,"BTG";#N/A,#N/A,TRUE,"SH";#N/A,#N/A,TRUE,"GUV";#N/A,#N/A,TRUE,"Bilanz";#N/A,#N/A,TRUE,"WC";#N/A,#N/A,TRUE,"Beweg_bil";#N/A,#N/A,TRUE,"Kap_fluß";#N/A,#N/A,TRUE,"KENNZ";#N/A,#N/A,TRUE,"ANALYSE"}</definedName>
    <definedName name="www" localSheetId="25"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1">Main.SAPF4Help()</definedName>
    <definedName name="x" localSheetId="28">Main.SAPF4Help()</definedName>
    <definedName name="x" localSheetId="29">Main.SAPF4Help()</definedName>
    <definedName name="x" localSheetId="21">Main.SAPF4Help()</definedName>
    <definedName name="x" localSheetId="23">Main.SAPF4Help()</definedName>
    <definedName name="x" localSheetId="22">Main.SAPF4Help()</definedName>
    <definedName name="x" localSheetId="19">Main.SAPF4Help()</definedName>
    <definedName name="x" localSheetId="20">Main.SAPF4Help()</definedName>
    <definedName name="x" localSheetId="33">Main.SAPF4Help()</definedName>
    <definedName name="x" localSheetId="34">Main.SAPF4Help()</definedName>
    <definedName name="x" localSheetId="31">Main.SAPF4Help()</definedName>
    <definedName name="x" localSheetId="14">Main.SAPF4Help()</definedName>
    <definedName name="x" localSheetId="30">Main.SAPF4Help()</definedName>
    <definedName name="x" localSheetId="32">Main.SAPF4Help()</definedName>
    <definedName name="x" localSheetId="24">Main.SAPF4Help()</definedName>
    <definedName name="x" localSheetId="25">Main.SAPF4Help()</definedName>
    <definedName name="x" localSheetId="26">Main.SAPF4Help()</definedName>
    <definedName name="x" localSheetId="27">Main.SAPF4Help()</definedName>
    <definedName name="x">Main.SAPF4Help()</definedName>
    <definedName name="xx" localSheetId="1">Main.SAPF4Help()</definedName>
    <definedName name="xx" localSheetId="28">Main.SAPF4Help()</definedName>
    <definedName name="xx" localSheetId="29">Main.SAPF4Help()</definedName>
    <definedName name="xx" localSheetId="21">Main.SAPF4Help()</definedName>
    <definedName name="xx" localSheetId="23">Main.SAPF4Help()</definedName>
    <definedName name="xx" localSheetId="22">Main.SAPF4Help()</definedName>
    <definedName name="xx" localSheetId="19">Main.SAPF4Help()</definedName>
    <definedName name="xx" localSheetId="20">Main.SAPF4Help()</definedName>
    <definedName name="xx" localSheetId="33">Main.SAPF4Help()</definedName>
    <definedName name="xx" localSheetId="34">Main.SAPF4Help()</definedName>
    <definedName name="xx" localSheetId="31">Main.SAPF4Help()</definedName>
    <definedName name="xx" localSheetId="14">Main.SAPF4Help()</definedName>
    <definedName name="xx" localSheetId="30">Main.SAPF4Help()</definedName>
    <definedName name="xx" localSheetId="32">Main.SAPF4Help()</definedName>
    <definedName name="xx" localSheetId="24">Main.SAPF4Help()</definedName>
    <definedName name="xx" localSheetId="25">Main.SAPF4Help()</definedName>
    <definedName name="xx" localSheetId="26">Main.SAPF4Help()</definedName>
    <definedName name="xx" localSheetId="27">Main.SAPF4Help()</definedName>
    <definedName name="xx">Main.SAPF4Help()</definedName>
    <definedName name="xxx" localSheetId="1" hidden="1">{#N/A,#N/A,FALSE,"inükkumuunkum";#N/A,#N/A,FALSE,"inorgkkum "}</definedName>
    <definedName name="xxx" localSheetId="4" hidden="1">{#N/A,#N/A,FALSE,"inükkumuunkum";#N/A,#N/A,FALSE,"inorgkkum "}</definedName>
    <definedName name="xxx" localSheetId="28" hidden="1">{#N/A,#N/A,FALSE,"inükkumuunkum";#N/A,#N/A,FALSE,"inorgkkum "}</definedName>
    <definedName name="xxx" localSheetId="29" hidden="1">{#N/A,#N/A,FALSE,"inükkumuunkum";#N/A,#N/A,FALSE,"inorgkkum "}</definedName>
    <definedName name="xxx" localSheetId="21" hidden="1">{#N/A,#N/A,FALSE,"inükkumuunkum";#N/A,#N/A,FALSE,"inorgkkum "}</definedName>
    <definedName name="xxx" localSheetId="23" hidden="1">{#N/A,#N/A,FALSE,"inükkumuunkum";#N/A,#N/A,FALSE,"inorgkkum "}</definedName>
    <definedName name="xxx" localSheetId="22" hidden="1">{#N/A,#N/A,FALSE,"inükkumuunkum";#N/A,#N/A,FALSE,"inorgkkum "}</definedName>
    <definedName name="xxx" localSheetId="19" hidden="1">{#N/A,#N/A,FALSE,"inükkumuunkum";#N/A,#N/A,FALSE,"inorgkkum "}</definedName>
    <definedName name="xxx" localSheetId="20" hidden="1">{#N/A,#N/A,FALSE,"inükkumuunkum";#N/A,#N/A,FALSE,"inorgkkum "}</definedName>
    <definedName name="xxx" localSheetId="33" hidden="1">{#N/A,#N/A,FALSE,"inükkumuunkum";#N/A,#N/A,FALSE,"inorgkkum "}</definedName>
    <definedName name="xxx" localSheetId="34" hidden="1">{#N/A,#N/A,FALSE,"inükkumuunkum";#N/A,#N/A,FALSE,"inorgkkum "}</definedName>
    <definedName name="xxx" localSheetId="31" hidden="1">{#N/A,#N/A,FALSE,"inükkumuunkum";#N/A,#N/A,FALSE,"inorgkkum "}</definedName>
    <definedName name="xxx" localSheetId="0" hidden="1">{#N/A,#N/A,FALSE,"inükkumuunkum";#N/A,#N/A,FALSE,"inorgkkum "}</definedName>
    <definedName name="xxx" localSheetId="14" hidden="1">{#N/A,#N/A,FALSE,"inükkumuunkum";#N/A,#N/A,FALSE,"inorgkkum "}</definedName>
    <definedName name="xxx" localSheetId="30" hidden="1">{#N/A,#N/A,FALSE,"inükkumuunkum";#N/A,#N/A,FALSE,"inorgkkum "}</definedName>
    <definedName name="xxx" localSheetId="32" hidden="1">{#N/A,#N/A,FALSE,"inükkumuunkum";#N/A,#N/A,FALSE,"inorgkkum "}</definedName>
    <definedName name="xxx" localSheetId="24" hidden="1">{#N/A,#N/A,FALSE,"inükkumuunkum";#N/A,#N/A,FALSE,"inorgkkum "}</definedName>
    <definedName name="xxx" localSheetId="25" hidden="1">{#N/A,#N/A,FALSE,"inükkumuunkum";#N/A,#N/A,FALSE,"inorgkkum "}</definedName>
    <definedName name="xxx" localSheetId="26" hidden="1">{#N/A,#N/A,FALSE,"inükkumuunkum";#N/A,#N/A,FALSE,"inorgkkum "}</definedName>
    <definedName name="xxx" localSheetId="27" hidden="1">{#N/A,#N/A,FALSE,"inükkumuunkum";#N/A,#N/A,FALSE,"inorgkkum "}</definedName>
    <definedName name="xxx" hidden="1">{#N/A,#N/A,FALSE,"inükkumuunkum";#N/A,#N/A,FALSE,"inorgkkum "}</definedName>
    <definedName name="xxxx" localSheetId="1">Main.SAPF4Help()</definedName>
    <definedName name="xxxx" localSheetId="28">Main.SAPF4Help()</definedName>
    <definedName name="xxxx" localSheetId="29">Main.SAPF4Help()</definedName>
    <definedName name="xxxx" localSheetId="21">Main.SAPF4Help()</definedName>
    <definedName name="xxxx" localSheetId="23">Main.SAPF4Help()</definedName>
    <definedName name="xxxx" localSheetId="22">Main.SAPF4Help()</definedName>
    <definedName name="xxxx" localSheetId="19">Main.SAPF4Help()</definedName>
    <definedName name="xxxx" localSheetId="20">Main.SAPF4Help()</definedName>
    <definedName name="xxxx" localSheetId="33">Main.SAPF4Help()</definedName>
    <definedName name="xxxx" localSheetId="34">Main.SAPF4Help()</definedName>
    <definedName name="xxxx" localSheetId="31">Main.SAPF4Help()</definedName>
    <definedName name="xxxx" localSheetId="14">Main.SAPF4Help()</definedName>
    <definedName name="xxxx" localSheetId="30">Main.SAPF4Help()</definedName>
    <definedName name="xxxx" localSheetId="32">Main.SAPF4Help()</definedName>
    <definedName name="xxxx" localSheetId="24">Main.SAPF4Help()</definedName>
    <definedName name="xxxx" localSheetId="25">Main.SAPF4Help()</definedName>
    <definedName name="xxxx" localSheetId="26">Main.SAPF4Help()</definedName>
    <definedName name="xxxx" localSheetId="27">Main.SAPF4Help()</definedName>
    <definedName name="xxxx">Main.SAPF4Help()</definedName>
    <definedName name="xxxxxxxxx" localSheetId="1">Main.SAPF4Help()</definedName>
    <definedName name="xxxxxxxxx" localSheetId="28">Main.SAPF4Help()</definedName>
    <definedName name="xxxxxxxxx" localSheetId="29">Main.SAPF4Help()</definedName>
    <definedName name="xxxxxxxxx" localSheetId="21">Main.SAPF4Help()</definedName>
    <definedName name="xxxxxxxxx" localSheetId="23">Main.SAPF4Help()</definedName>
    <definedName name="xxxxxxxxx" localSheetId="22">Main.SAPF4Help()</definedName>
    <definedName name="xxxxxxxxx" localSheetId="19">Main.SAPF4Help()</definedName>
    <definedName name="xxxxxxxxx" localSheetId="20">Main.SAPF4Help()</definedName>
    <definedName name="xxxxxxxxx" localSheetId="33">Main.SAPF4Help()</definedName>
    <definedName name="xxxxxxxxx" localSheetId="34">Main.SAPF4Help()</definedName>
    <definedName name="xxxxxxxxx" localSheetId="31">Main.SAPF4Help()</definedName>
    <definedName name="xxxxxxxxx" localSheetId="14">Main.SAPF4Help()</definedName>
    <definedName name="xxxxxxxxx" localSheetId="30">Main.SAPF4Help()</definedName>
    <definedName name="xxxxxxxxx" localSheetId="32">Main.SAPF4Help()</definedName>
    <definedName name="xxxxxxxxx" localSheetId="24">Main.SAPF4Help()</definedName>
    <definedName name="xxxxxxxxx" localSheetId="25">Main.SAPF4Help()</definedName>
    <definedName name="xxxxxxxxx" localSheetId="26">Main.SAPF4Help()</definedName>
    <definedName name="xxxxxxxxx" localSheetId="27">Main.SAPF4Help()</definedName>
    <definedName name="xxxxxxxxx">Main.SAPF4Help()</definedName>
    <definedName name="xy" localSheetId="1">Main.SAPF4Help()</definedName>
    <definedName name="xy" localSheetId="28">Main.SAPF4Help()</definedName>
    <definedName name="xy" localSheetId="29">Main.SAPF4Help()</definedName>
    <definedName name="xy" localSheetId="21">Main.SAPF4Help()</definedName>
    <definedName name="xy" localSheetId="23">Main.SAPF4Help()</definedName>
    <definedName name="xy" localSheetId="22">Main.SAPF4Help()</definedName>
    <definedName name="xy" localSheetId="19">Main.SAPF4Help()</definedName>
    <definedName name="xy" localSheetId="20">Main.SAPF4Help()</definedName>
    <definedName name="xy" localSheetId="33">Main.SAPF4Help()</definedName>
    <definedName name="xy" localSheetId="34">Main.SAPF4Help()</definedName>
    <definedName name="xy" localSheetId="31">Main.SAPF4Help()</definedName>
    <definedName name="xy" localSheetId="14">Main.SAPF4Help()</definedName>
    <definedName name="xy" localSheetId="30">Main.SAPF4Help()</definedName>
    <definedName name="xy" localSheetId="32">Main.SAPF4Help()</definedName>
    <definedName name="xy" localSheetId="24">Main.SAPF4Help()</definedName>
    <definedName name="xy" localSheetId="25">Main.SAPF4Help()</definedName>
    <definedName name="xy" localSheetId="26">Main.SAPF4Help()</definedName>
    <definedName name="xy" localSheetId="27">Main.SAPF4Help()</definedName>
    <definedName name="xy">Main.SAPF4Help()</definedName>
    <definedName name="yyyy" localSheetId="1" hidden="1">{#N/A,#N/A,FALSE,"Fluktuation TSI"}</definedName>
    <definedName name="yyyy" localSheetId="4" hidden="1">{#N/A,#N/A,FALSE,"Fluktuation TSI"}</definedName>
    <definedName name="yyyy" localSheetId="28" hidden="1">{#N/A,#N/A,FALSE,"Fluktuation TSI"}</definedName>
    <definedName name="yyyy" localSheetId="29" hidden="1">{#N/A,#N/A,FALSE,"Fluktuation TSI"}</definedName>
    <definedName name="yyyy" localSheetId="21" hidden="1">{#N/A,#N/A,FALSE,"Fluktuation TSI"}</definedName>
    <definedName name="yyyy" localSheetId="23" hidden="1">{#N/A,#N/A,FALSE,"Fluktuation TSI"}</definedName>
    <definedName name="yyyy" localSheetId="22" hidden="1">{#N/A,#N/A,FALSE,"Fluktuation TSI"}</definedName>
    <definedName name="yyyy" localSheetId="19" hidden="1">{#N/A,#N/A,FALSE,"Fluktuation TSI"}</definedName>
    <definedName name="yyyy" localSheetId="20" hidden="1">{#N/A,#N/A,FALSE,"Fluktuation TSI"}</definedName>
    <definedName name="yyyy" localSheetId="33" hidden="1">{#N/A,#N/A,FALSE,"Fluktuation TSI"}</definedName>
    <definedName name="yyyy" localSheetId="34" hidden="1">{#N/A,#N/A,FALSE,"Fluktuation TSI"}</definedName>
    <definedName name="yyyy" localSheetId="31" hidden="1">{#N/A,#N/A,FALSE,"Fluktuation TSI"}</definedName>
    <definedName name="yyyy" localSheetId="0" hidden="1">{#N/A,#N/A,FALSE,"Fluktuation TSI"}</definedName>
    <definedName name="yyyy" localSheetId="14" hidden="1">{#N/A,#N/A,FALSE,"Fluktuation TSI"}</definedName>
    <definedName name="yyyy" localSheetId="30" hidden="1">{#N/A,#N/A,FALSE,"Fluktuation TSI"}</definedName>
    <definedName name="yyyy" localSheetId="32" hidden="1">{#N/A,#N/A,FALSE,"Fluktuation TSI"}</definedName>
    <definedName name="yyyy" localSheetId="24" hidden="1">{#N/A,#N/A,FALSE,"Fluktuation TSI"}</definedName>
    <definedName name="yyyy" localSheetId="25" hidden="1">{#N/A,#N/A,FALSE,"Fluktuation TSI"}</definedName>
    <definedName name="yyyy" localSheetId="26" hidden="1">{#N/A,#N/A,FALSE,"Fluktuation TSI"}</definedName>
    <definedName name="yyyy" localSheetId="27" hidden="1">{#N/A,#N/A,FALSE,"Fluktuation TSI"}</definedName>
    <definedName name="yyyy" hidden="1">{#N/A,#N/A,FALSE,"Fluktuation TSI"}</definedName>
    <definedName name="ZEILEN_AUSBLENDEN" localSheetId="28">#REF!</definedName>
    <definedName name="ZEILEN_AUSBLENDEN" localSheetId="29">#REF!</definedName>
    <definedName name="ZEILEN_AUSBLENDEN" localSheetId="21">#REF!</definedName>
    <definedName name="ZEILEN_AUSBLENDEN" localSheetId="23">#REF!</definedName>
    <definedName name="ZEILEN_AUSBLENDEN" localSheetId="22">#REF!</definedName>
    <definedName name="ZEILEN_AUSBLENDEN" localSheetId="19">#REF!</definedName>
    <definedName name="ZEILEN_AUSBLENDEN" localSheetId="20">#REF!</definedName>
    <definedName name="ZEILEN_AUSBLENDEN" localSheetId="33">#REF!</definedName>
    <definedName name="ZEILEN_AUSBLENDEN" localSheetId="34">#REF!</definedName>
    <definedName name="ZEILEN_AUSBLENDEN" localSheetId="31">#REF!</definedName>
    <definedName name="ZEILEN_AUSBLENDEN" localSheetId="14">#REF!</definedName>
    <definedName name="ZEILEN_AUSBLENDEN" localSheetId="30">#REF!</definedName>
    <definedName name="ZEILEN_AUSBLENDEN" localSheetId="32">#REF!</definedName>
    <definedName name="ZEILEN_AUSBLENDEN" localSheetId="24">#REF!</definedName>
    <definedName name="ZEILEN_AUSBLENDEN" localSheetId="25">#REF!</definedName>
    <definedName name="ZEILEN_AUSBLENDEN" localSheetId="26">#REF!</definedName>
    <definedName name="ZEILEN_AUSBLENDEN" localSheetId="27">#REF!</definedName>
    <definedName name="ZEILEN_AUSBLENDEN">#REF!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22" l="1"/>
  <c r="I17" i="22"/>
  <c r="I16" i="22"/>
  <c r="K17" i="18"/>
  <c r="L17" i="18"/>
  <c r="I17" i="18"/>
  <c r="J17" i="18"/>
  <c r="K16" i="18"/>
  <c r="L16" i="18"/>
  <c r="I16" i="18"/>
  <c r="J16" i="18"/>
  <c r="K15" i="18"/>
  <c r="L15" i="18"/>
  <c r="I15" i="18"/>
  <c r="J15" i="18"/>
  <c r="K14" i="18"/>
  <c r="L14" i="18"/>
  <c r="I14" i="18"/>
  <c r="J14" i="18"/>
  <c r="K13" i="18"/>
  <c r="L13" i="18"/>
  <c r="I13" i="18"/>
  <c r="J13" i="18"/>
  <c r="K12" i="18"/>
  <c r="L12" i="18"/>
  <c r="I12" i="18"/>
  <c r="J12" i="18"/>
  <c r="K11" i="18"/>
  <c r="L11" i="18"/>
  <c r="I11" i="18"/>
  <c r="J11" i="18"/>
  <c r="K10" i="18"/>
  <c r="L10" i="18"/>
  <c r="J10" i="18"/>
  <c r="I10" i="18"/>
  <c r="K9" i="18"/>
  <c r="L9" i="18"/>
  <c r="I9" i="18"/>
  <c r="J9" i="18"/>
  <c r="L8" i="18"/>
  <c r="K8" i="18"/>
  <c r="I8" i="18"/>
  <c r="J8" i="18"/>
  <c r="L7" i="18"/>
  <c r="K7" i="18"/>
  <c r="I7" i="18"/>
  <c r="J7" i="18"/>
  <c r="J12" i="13"/>
  <c r="I12" i="13"/>
  <c r="J11" i="13"/>
  <c r="I11" i="13"/>
  <c r="J10" i="13"/>
  <c r="I10" i="13"/>
  <c r="J9" i="13"/>
  <c r="I9" i="13"/>
  <c r="J8" i="13"/>
  <c r="I8" i="13"/>
  <c r="J7" i="13"/>
  <c r="I7" i="13"/>
  <c r="J6" i="13"/>
  <c r="I6" i="13"/>
</calcChain>
</file>

<file path=xl/sharedStrings.xml><?xml version="1.0" encoding="utf-8"?>
<sst xmlns="http://schemas.openxmlformats.org/spreadsheetml/2006/main" count="1404" uniqueCount="426">
  <si>
    <t>BACKUP Q3 2024</t>
  </si>
  <si>
    <t>DEUTSCHE TELEKOM</t>
  </si>
  <si>
    <t>Q3</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</si>
  <si>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</si>
  <si>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</si>
  <si>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</si>
  <si>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</si>
  <si>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</si>
  <si>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</si>
  <si>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</si>
  <si>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</si>
  <si>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</si>
  <si>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</si>
  <si>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</si>
  <si>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</si>
  <si>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</si>
  <si>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</si>
  <si>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</si>
  <si>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</si>
  <si>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</si>
  <si>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</si>
  <si>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On July 13, 2023, Deutsche Telekom agreed to sell a 51.0 % stake in GD Towers, comprising its tower assets in Germany and Austria, currently assigned to the Group Development operating segment (GD tower companies), to DigitalBridge and Brookfield. Since the third quarter of 2023 the GD Towers business unit has been reported in the interim consolidated financial statements as a discontinued operation within the meaning of IFRS 5 (consolidated view). On the other hand we continue to present the earnings situation in the interim group management report from a management perspective, including the discontinued GD Towers units (management view). Upon completion of the transaction on 1 February 2024, Deutsche Telekom lost control over the GD Tower companies.</t>
  </si>
  <si>
    <t>The figures shown in this report were rounded in accordance with standard business rounding principles. As a result, the total indicated may not be equal to the precise sum of the individual figures.</t>
  </si>
  <si>
    <t>CONTENT</t>
  </si>
  <si>
    <t>GERMANY</t>
  </si>
  <si>
    <t>At a Glance</t>
  </si>
  <si>
    <t>Financials</t>
  </si>
  <si>
    <t>Operationals &amp; Mobile Communication KPIs</t>
  </si>
  <si>
    <t>DT GROUP</t>
  </si>
  <si>
    <t>Additional information</t>
  </si>
  <si>
    <t>23 - 24</t>
  </si>
  <si>
    <t>Adjusted for special factors</t>
  </si>
  <si>
    <t>As reported</t>
  </si>
  <si>
    <t>UNITED STATES</t>
  </si>
  <si>
    <t>EBITDA Reconciliation</t>
  </si>
  <si>
    <t>Special Factors in the consolidated income statement</t>
  </si>
  <si>
    <t xml:space="preserve">Operationals  </t>
  </si>
  <si>
    <t>27 - 28</t>
  </si>
  <si>
    <t>Consolidated statement of financial position</t>
  </si>
  <si>
    <t>10 - 11</t>
  </si>
  <si>
    <t>Maturity profile</t>
  </si>
  <si>
    <t>EUROPE</t>
  </si>
  <si>
    <t>Liquidity reserves</t>
  </si>
  <si>
    <t>Net debt</t>
  </si>
  <si>
    <t>Net debt development</t>
  </si>
  <si>
    <t>OTHER SEGMENTS</t>
  </si>
  <si>
    <t>Cash capex</t>
  </si>
  <si>
    <t>Group Development Financials</t>
  </si>
  <si>
    <t>Free cash flow</t>
  </si>
  <si>
    <t>System Solutions Financials</t>
  </si>
  <si>
    <t>Personnel</t>
  </si>
  <si>
    <t>GHS Financials</t>
  </si>
  <si>
    <t xml:space="preserve">Exchange rates </t>
  </si>
  <si>
    <t>GLOSSARY</t>
  </si>
  <si>
    <t>Back to Content</t>
  </si>
  <si>
    <r>
      <t xml:space="preserve">AT A GLANCE (MANAGEMENT VIEW) </t>
    </r>
    <r>
      <rPr>
        <vertAlign val="superscript"/>
        <sz val="24"/>
        <color theme="5"/>
        <rFont val="Tele-GroteskNor"/>
      </rPr>
      <t>1</t>
    </r>
  </si>
  <si>
    <t>Note</t>
  </si>
  <si>
    <t>Q3
2023
millions of €</t>
  </si>
  <si>
    <t>Q4
2023
millions of €</t>
  </si>
  <si>
    <t>FY
2023
millions of €</t>
  </si>
  <si>
    <t>Q1
2024
millions of €</t>
  </si>
  <si>
    <t>Q2
2024
millions of €</t>
  </si>
  <si>
    <t>Q3
2024
millions of €</t>
  </si>
  <si>
    <t>Change
%</t>
  </si>
  <si>
    <t>Q1 - Q3
2023
millions of €</t>
  </si>
  <si>
    <t>Q1 - Q3
2024
millions of €</t>
  </si>
  <si>
    <t>REVENUE</t>
  </si>
  <si>
    <t>Germany</t>
  </si>
  <si>
    <t>United States</t>
  </si>
  <si>
    <t>Europe</t>
  </si>
  <si>
    <t>Systems Solutions</t>
  </si>
  <si>
    <t>Group Development</t>
  </si>
  <si>
    <t>Group Headquarters &amp; Group Services</t>
  </si>
  <si>
    <t>Reconciliation</t>
  </si>
  <si>
    <t>thereof continued operations</t>
  </si>
  <si>
    <t>NET REVENUE</t>
  </si>
  <si>
    <t>n.a.</t>
  </si>
  <si>
    <t>SERVICE REVENUE</t>
  </si>
  <si>
    <t>EBITDA (ADJUSTED FOR SPECIAL FACTORS)</t>
  </si>
  <si>
    <t xml:space="preserve">   Proportional EBITDA</t>
  </si>
  <si>
    <t>EBITDA AL (ADJUSTED FOR SPECIAL FACTORS)</t>
  </si>
  <si>
    <t xml:space="preserve">   Proportional EBITDA AL </t>
  </si>
  <si>
    <t>1 Numbers include the GD Tower business (management view) which is shown as a discontinued operation in the consolidated financial statements. Please see cover sheet for more details.</t>
  </si>
  <si>
    <t>AT A GLANCE II</t>
  </si>
  <si>
    <t>EBITDA AL MARGIN (ADJUSTED FOR SPECIAL FACTORS) (EBITDA AL / TOTAL REVENUE)</t>
  </si>
  <si>
    <t>n.a</t>
  </si>
  <si>
    <t>CASH CAPEX</t>
  </si>
  <si>
    <t>thereof spectrum investment</t>
  </si>
  <si>
    <t>NET PROFIT (LOSS)</t>
  </si>
  <si>
    <t>adjusted for special factors</t>
  </si>
  <si>
    <t>as reported</t>
  </si>
  <si>
    <t>FREE CASH FLOW (BEFORE DIVIDEND PAYMENTS AND SPECTRUM INVESTMENT)</t>
  </si>
  <si>
    <t xml:space="preserve">   Proportional free cash flow</t>
  </si>
  <si>
    <t>FREE CASH FLOW AL (BEFORE DIVIDEND PAYMENTS AND SPECTRUM INVESTMENT)</t>
  </si>
  <si>
    <t xml:space="preserve">   Proportional free cash flow AL</t>
  </si>
  <si>
    <t>NET DEBT</t>
  </si>
  <si>
    <t>NET DEBT w/o Leases</t>
  </si>
  <si>
    <t>2 Amounts of payouts for property, plant and equipment and intangible assets excluding goodwill.</t>
  </si>
  <si>
    <t>DT</t>
  </si>
  <si>
    <t>10  - 11</t>
  </si>
  <si>
    <r>
      <t xml:space="preserve">DT CONSOLIDATED INCOME STATEMENT (CONSOLIDATED VIEW) </t>
    </r>
    <r>
      <rPr>
        <vertAlign val="superscript"/>
        <sz val="24"/>
        <color rgb="FFE20074"/>
        <rFont val="TeleGrotesk Headline Ultra"/>
      </rPr>
      <t>1</t>
    </r>
  </si>
  <si>
    <t>ADJUSTED FOR SPECIAL FACTORS</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</si>
  <si>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</si>
  <si>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</si>
  <si>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</si>
  <si>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</si>
  <si>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</si>
  <si>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</si>
  <si>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</si>
  <si>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</si>
  <si>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</si>
  <si>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t>
  </si>
  <si>
    <t>Profit (loss) from financial activities</t>
  </si>
  <si>
    <t>of which: finance costs</t>
  </si>
  <si>
    <t>PROFIT (LOSS) BEFORE INCOME TAXES (EBT)</t>
  </si>
  <si>
    <t>Income taxes</t>
  </si>
  <si>
    <t>PROFIT (LOSS) AFTER INCOME TAXES FROM CONTINUING OPERATIONS</t>
  </si>
  <si>
    <t>PROFIT (LOSS) AFTER INCOME TAXES FROM DISCONTINUED OPERATIONS</t>
  </si>
  <si>
    <t>PROFIT (LOSS)</t>
  </si>
  <si>
    <t>Profit (loss) attributable to non-controlling interests</t>
  </si>
  <si>
    <t>1 The GD Tower business is shown as a discontinued operation in the consolidated financial statements (consolidated view). Please see cover sheet for more details.</t>
  </si>
  <si>
    <t>AS REPORTED</t>
  </si>
  <si>
    <t>DT Group</t>
  </si>
  <si>
    <r>
      <t xml:space="preserve">EBITDA RECONCILIATION (MANAGEMENT VIEW) </t>
    </r>
    <r>
      <rPr>
        <vertAlign val="superscript"/>
        <sz val="24"/>
        <color rgb="FFE20074"/>
        <rFont val="Tele-GroteskNor"/>
      </rPr>
      <t>1</t>
    </r>
  </si>
  <si>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</si>
  <si>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</si>
  <si>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</si>
  <si>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</si>
  <si>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</si>
  <si>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</si>
  <si>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</si>
  <si>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</si>
  <si>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</si>
  <si>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 EBITDA AL</t>
  </si>
  <si>
    <t>- Special factors affecting EBITDA AL</t>
  </si>
  <si>
    <t>= EBITDA AL ADJUSTED FOR SPECIAL FACTORS</t>
  </si>
  <si>
    <t xml:space="preserve">SPECIAL FACTORS IN THE CONSOLIDATED INCOME STATEMENT </t>
  </si>
  <si>
    <t>(MANAGEMENT VIEW) 1</t>
  </si>
  <si>
    <t>PROFIT (LOSS) AFTER INCOME TAXES</t>
  </si>
  <si>
    <t>Consolidated Statement of Financial Position</t>
  </si>
  <si>
    <t>ASSETS</t>
  </si>
  <si>
    <t>Sep. 30
2023
millions of €</t>
  </si>
  <si>
    <t>Dec. 31
2023
millions of €</t>
  </si>
  <si>
    <t>Mar. 31
2024
millions of €</t>
  </si>
  <si>
    <t>Jun. 30
2024
millions of €</t>
  </si>
  <si>
    <t>Sep. 30
2024
millions of €</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</si>
  <si>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</si>
  <si>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</si>
  <si>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</si>
  <si>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</si>
  <si>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</si>
  <si>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</si>
  <si>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</si>
  <si>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</si>
  <si>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</si>
  <si>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</si>
  <si>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</si>
  <si>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</si>
  <si>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</si>
  <si>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</si>
  <si>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 xml:space="preserve">Right of Use assets </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</si>
  <si>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</si>
  <si>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</si>
  <si>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</si>
  <si>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</si>
  <si>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</si>
  <si>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</si>
  <si>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</si>
  <si>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</si>
  <si>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</si>
  <si>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</si>
  <si>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Lease liabilities</t>
  </si>
  <si>
    <t>Trade and other payables</t>
  </si>
  <si>
    <t>Income tax liabilities</t>
  </si>
  <si>
    <t xml:space="preserve">Other provisions </t>
  </si>
  <si>
    <t>Liabilities directly associated with non-current assets and disposal groups held for sale</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</si>
  <si>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</si>
  <si>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</si>
  <si>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</si>
  <si>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</si>
  <si>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</si>
  <si>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</si>
  <si>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</si>
  <si>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</si>
  <si>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</si>
  <si>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</si>
  <si>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</si>
  <si>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</si>
  <si>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</si>
  <si>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</si>
  <si>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DT GROUP EXCLUDING TMUS</t>
  </si>
  <si>
    <t>WELL- BALANCED MATURITY PROFILE AS OF September 30, 2024</t>
  </si>
  <si>
    <t>Change  compared to prior quarter
%</t>
  </si>
  <si>
    <t>Change  compared to prior year
%</t>
  </si>
  <si>
    <t>Bonds</t>
  </si>
  <si>
    <t>Other financial liabilities</t>
  </si>
  <si>
    <t>GROSS DEBT</t>
  </si>
  <si>
    <t>1 Including net debt reported under liabilities directly associated with non-current assets and disposal groups held for sale.</t>
  </si>
  <si>
    <t>DT Group excluding TMUS</t>
  </si>
  <si>
    <t>STRONG LIQUIDITY PROFILE AS OF September 30, 2024</t>
  </si>
  <si>
    <r>
      <t xml:space="preserve">NET DEBT DEVELOPMENT Q3 2024 </t>
    </r>
    <r>
      <rPr>
        <vertAlign val="superscript"/>
        <sz val="24"/>
        <color rgb="FFE20074"/>
        <rFont val="Tele-GroteskNor"/>
      </rPr>
      <t>1</t>
    </r>
  </si>
  <si>
    <t>- thereof spectrum investment</t>
  </si>
  <si>
    <t xml:space="preserve">    - spectrum investment US</t>
  </si>
  <si>
    <t xml:space="preserve">    - spectrum investment excl. US</t>
  </si>
  <si>
    <t>1 Amounts of payouts for property, plant and equipment and intangible assets excluding goodwill.</t>
  </si>
  <si>
    <t>FREE CASH FLOW</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</si>
  <si>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</si>
  <si>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</si>
  <si>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</si>
  <si>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</si>
  <si>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</si>
  <si>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 and from sale of stakes accounted for using the equity method</t>
  </si>
  <si>
    <t>Other non-cash transactions</t>
  </si>
  <si>
    <t>(Gain) loss from the disposal of intangible assets and property, plant and equipment</t>
  </si>
  <si>
    <t>Change in assets carried as operating working capital</t>
  </si>
  <si>
    <t>Change in other operating assets</t>
  </si>
  <si>
    <t>Change in provisions</t>
  </si>
  <si>
    <t>Change in liabilities carried as working capital</t>
  </si>
  <si>
    <t>Change in other operating liabilities</t>
  </si>
  <si>
    <t>Income taxes received (paid)</t>
  </si>
  <si>
    <t>Dividends received</t>
  </si>
  <si>
    <t>Net payments from entering into or canceling interest rate swaps</t>
  </si>
  <si>
    <t>CASH GENERATED FROM OPERATIONS</t>
  </si>
  <si>
    <t>Interest received (paid)</t>
  </si>
  <si>
    <t xml:space="preserve">NET CASH FROM OPERATING ACTIVITIES </t>
  </si>
  <si>
    <t>Spectrum investment</t>
  </si>
  <si>
    <t>FREE CASH FLOW (BEFORE DIVIDEND PAYMENTS  AND SPECTRUM)</t>
  </si>
  <si>
    <t xml:space="preserve">FREE CASH FLOW AL (BEFORE DIVIDEND PAYMENTS  AND SPECTRUM) </t>
  </si>
  <si>
    <t>PERSONNEL</t>
  </si>
  <si>
    <t>AT REPORTING DATE</t>
  </si>
  <si>
    <t>Sep. 30
2023</t>
  </si>
  <si>
    <t>Dec. 31
2023</t>
  </si>
  <si>
    <t>Mar. 31
2024</t>
  </si>
  <si>
    <t>Jun. 30
2024</t>
  </si>
  <si>
    <t>Sep. 30
2024</t>
  </si>
  <si>
    <t>Change compared to 
prior quarter</t>
  </si>
  <si>
    <t>Change compared to 
prior year</t>
  </si>
  <si>
    <t>abs.</t>
  </si>
  <si>
    <t>thereof continued operation</t>
  </si>
  <si>
    <t>of which: Domestic</t>
  </si>
  <si>
    <t>of which: Civil servants (in Germany, with an active service relationship)</t>
  </si>
  <si>
    <t>of which: International</t>
  </si>
  <si>
    <r>
      <t>Exchange rates</t>
    </r>
    <r>
      <rPr>
        <vertAlign val="superscript"/>
        <sz val="24"/>
        <color rgb="FFE20074"/>
        <rFont val="TeleGrotesk Headline Ultra"/>
      </rPr>
      <t>1</t>
    </r>
  </si>
  <si>
    <t>AVERAGE</t>
  </si>
  <si>
    <t>Q3
2023
1 €</t>
  </si>
  <si>
    <t>Q4
2023
1 €</t>
  </si>
  <si>
    <t>FY
2023
1 €</t>
  </si>
  <si>
    <t>Q1
2024
1 €</t>
  </si>
  <si>
    <t>Q2
2024
1 €</t>
  </si>
  <si>
    <t>Q3
2024
1 €</t>
  </si>
  <si>
    <t>US Dollar (USD)</t>
  </si>
  <si>
    <t>Czech korunas (CZK)</t>
  </si>
  <si>
    <t>Hungarian forints (HUF)</t>
  </si>
  <si>
    <t>Polish Zloty (PLN)</t>
  </si>
  <si>
    <t>Macedonian Denar (MKD)</t>
  </si>
  <si>
    <t>END OF PERIOD</t>
  </si>
  <si>
    <t>Sep. 30
2023
1 €</t>
  </si>
  <si>
    <t>Dec. 31
2023
1 €</t>
  </si>
  <si>
    <t>Mar. 31
2024
1 €</t>
  </si>
  <si>
    <t>Jun. 30
2024
1 €</t>
  </si>
  <si>
    <t>Sep. 30
2024
1 €</t>
  </si>
  <si>
    <t xml:space="preserve">1 Please note: the above quarterly and yearly average exchange rates are given as an indication only. </t>
  </si>
  <si>
    <t>3 Inclusive discontinued operation GD Towers.</t>
  </si>
  <si>
    <t>2 As of January 1, 2023, the service revenue definition was extended by certain software revenues which are part of the ICT business. Prior-year figures have been adjusted retrospectively for the segments Europe, Systems Solutions and 
Group Headquarters and Group Services.</t>
  </si>
  <si>
    <t>FINANCIALS (ADJUSTED FOR SPECIAL FACTORS)</t>
  </si>
  <si>
    <t>TOTAL REVENUE</t>
  </si>
  <si>
    <t>EBITDA</t>
  </si>
  <si>
    <t>EBITDA margin (EBITDA / total revenue)</t>
  </si>
  <si>
    <t>EBITDA AL</t>
  </si>
  <si>
    <t>EBITDA AL margin (EBITDA AL / total revenues)</t>
  </si>
  <si>
    <t>Profit (loss) from operations = EBIT</t>
  </si>
  <si>
    <t>CASH CAPEX (before spectrum investment)</t>
  </si>
  <si>
    <t>FINANCIALS (AS REPORTED)</t>
  </si>
  <si>
    <t>of which Fixed Service Revenue</t>
  </si>
  <si>
    <t>of which Mobile Service Revenue</t>
  </si>
  <si>
    <t>OPERATIONALS</t>
  </si>
  <si>
    <t>Q3
2023</t>
  </si>
  <si>
    <t>Q4
2023</t>
  </si>
  <si>
    <t>Q1
2024</t>
  </si>
  <si>
    <t>Q2
2024</t>
  </si>
  <si>
    <t>Q3
2024</t>
  </si>
  <si>
    <t>Change
%</t>
  </si>
  <si>
    <t>ACCESS LINES</t>
  </si>
  <si>
    <t>Fixed network</t>
  </si>
  <si>
    <t>('000)</t>
  </si>
  <si>
    <t>Broadband</t>
  </si>
  <si>
    <t>Fiber</t>
  </si>
  <si>
    <t>TV (incl. IPTV, SAT)</t>
  </si>
  <si>
    <t>ULLs</t>
  </si>
  <si>
    <t>Wholesale Broadband</t>
  </si>
  <si>
    <t>MOBILE CUSTOMERS</t>
  </si>
  <si>
    <t xml:space="preserve"> </t>
  </si>
  <si>
    <t>Total</t>
  </si>
  <si>
    <t>- contract</t>
  </si>
  <si>
    <t>- prepaid</t>
  </si>
  <si>
    <t/>
  </si>
  <si>
    <t>MOBILE COMMUNICATIONS</t>
  </si>
  <si>
    <t>FY
2023</t>
  </si>
  <si>
    <t>Q1 - Q3
2023</t>
  </si>
  <si>
    <t>Q1 - Q3
2024</t>
  </si>
  <si>
    <t>AVERAGE MONTHLY CHURN</t>
  </si>
  <si>
    <t>(%)</t>
  </si>
  <si>
    <t>ARPU</t>
  </si>
  <si>
    <t>(€)</t>
  </si>
  <si>
    <t>1  Figures do not add up.</t>
  </si>
  <si>
    <t xml:space="preserve">2  Sum of all FTTx accesses  (e.g. FTTC/VDSL, Vectoring and FTTH/B). </t>
  </si>
  <si>
    <t>REVENUE SPLIT - PRODUCTS</t>
  </si>
  <si>
    <t>RETAIL FIXED REVENUES</t>
  </si>
  <si>
    <t xml:space="preserve">of which Fixed Revenues </t>
  </si>
  <si>
    <t>Voice only customer revenues</t>
  </si>
  <si>
    <t>Broadband customer revenues</t>
  </si>
  <si>
    <t>TV customer revenues</t>
  </si>
  <si>
    <t>of which Variable Revenues</t>
  </si>
  <si>
    <t>of which Revenues from devices (fixed line)</t>
  </si>
  <si>
    <t>thereof revenues from sale of devices and accessories (Fixed line)</t>
  </si>
  <si>
    <t>WHOLESALE SERVICES FIXED NETWORK</t>
  </si>
  <si>
    <t>of which Access / IP Data Services</t>
  </si>
  <si>
    <t>of which access full ULL</t>
  </si>
  <si>
    <t>of which wholesale broadband access lines</t>
  </si>
  <si>
    <t>VALUE-ADDED SERVICES</t>
  </si>
  <si>
    <t>OTHERS</t>
  </si>
  <si>
    <t>REVENUE SPLIT - SEGMENTS</t>
  </si>
  <si>
    <t>Consumer</t>
  </si>
  <si>
    <t>Business</t>
  </si>
  <si>
    <t>Wholesale</t>
  </si>
  <si>
    <t>Others</t>
  </si>
  <si>
    <t>1 As of 1.January 2024 integration of the international traffic business at segment Wholesale, previously included in segment Business Customers. Prior years figures were not adjusted.</t>
  </si>
  <si>
    <t>FIXED NETWORK</t>
  </si>
  <si>
    <t>OVERVIEW DOM. TERMINATION &amp; WHOLESALE FEES (EXCL. VAT)</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</si>
  <si>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</si>
  <si>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OLD</t>
  </si>
  <si>
    <t>NEW</t>
  </si>
  <si>
    <t>0.07</t>
  </si>
  <si>
    <t>0.05</t>
  </si>
  <si>
    <t>entfallen</t>
  </si>
  <si>
    <t xml:space="preserve"> --</t>
  </si>
  <si>
    <r>
      <t xml:space="preserve">FULLY UNBUNDLED (“ULL“) </t>
    </r>
    <r>
      <rPr>
        <vertAlign val="superscript"/>
        <sz val="11"/>
        <color rgb="FFE20074"/>
        <rFont val="Tele-GroteskFet"/>
      </rPr>
      <t>8</t>
    </r>
  </si>
  <si>
    <t xml:space="preserve">Monthly fee </t>
  </si>
  <si>
    <r>
      <t xml:space="preserve">SUB-LOOP UNBUNDLED (“SLU“) </t>
    </r>
    <r>
      <rPr>
        <vertAlign val="superscript"/>
        <sz val="11"/>
        <color rgb="FFE20074"/>
        <rFont val="Tele-GroteskFet"/>
      </rPr>
      <t>8</t>
    </r>
  </si>
  <si>
    <t>Monthly fee</t>
  </si>
  <si>
    <r>
      <t>LAYER 2 BSA</t>
    </r>
    <r>
      <rPr>
        <vertAlign val="superscript"/>
        <sz val="11"/>
        <color rgb="FFE20074"/>
        <rFont val="Tele-GroteskFet"/>
      </rPr>
      <t xml:space="preserve"> 4, 5, 6, 7 </t>
    </r>
  </si>
  <si>
    <t>Old Kontingent Model</t>
  </si>
  <si>
    <t>New Commitment Model</t>
  </si>
  <si>
    <t>VDSL 50</t>
  </si>
  <si>
    <t>VDSL 100</t>
  </si>
  <si>
    <t>VDSL 250</t>
  </si>
  <si>
    <r>
      <t xml:space="preserve">LAYER 3 BSA </t>
    </r>
    <r>
      <rPr>
        <vertAlign val="superscript"/>
        <sz val="11"/>
        <color rgb="FFE20074"/>
        <rFont val="Tele-GroteskFet"/>
      </rPr>
      <t>5, 6, 7</t>
    </r>
  </si>
  <si>
    <t>EBITDA margin (EBITDA / total revenues)</t>
  </si>
  <si>
    <t>1 Excluding special factors affecting EBITDA of EUR (574mn) in Q3/23, EUR (196mn) in Q4/23, EUR (111mn) in Q1/24, EUR 4mn in Q2/24, and EUR (112mn) in Q3/24.</t>
  </si>
  <si>
    <t>2 Adjusted by excluding spectrum purchases of EUR 161mn in Q3/23, EUR 740mn in Q4/23, EUR 56mn in Q1/24, EUR 135mn in Q2/24, and EUR 2,191mn in Q3/24.</t>
  </si>
  <si>
    <t>3 Excluding special factors affecting depreciation, amortization and impairment losses of EUR 23mn in Q3/23, EUR 31mn in Q4/23, EUR 218mn in Q1/24, EUR 114mn in Q2/24, and EUR 18mn in Q3/24.</t>
  </si>
  <si>
    <t xml:space="preserve">4 Includes revenues from providing recurring wireless, customer roaming, handset insurance services, advertising, and wireline operations prior to the sale of the wireline business on May 1, 2023. </t>
  </si>
  <si>
    <t>OPERATIONAL</t>
  </si>
  <si>
    <t>CUSTOMERS</t>
  </si>
  <si>
    <t xml:space="preserve"> - Postpaid</t>
  </si>
  <si>
    <t xml:space="preserve"> - Prepay</t>
  </si>
  <si>
    <t>NET ADDS</t>
  </si>
  <si>
    <t>TOTAL REVENUES</t>
  </si>
  <si>
    <t>(€ million)</t>
  </si>
  <si>
    <t>EBITDA margin (adjusted for special factors) 
(EBITDA / total revenue)</t>
  </si>
  <si>
    <t>EBITDA margin (adjusted for special factors) 
(EBITDA / service revenue)</t>
  </si>
  <si>
    <t>EBITDA AL margin (adjusted for special factors) 
(EBITDA AL / total revenue)</t>
  </si>
  <si>
    <t>BLENDED ARPU</t>
  </si>
  <si>
    <t>ARPA postpaid</t>
  </si>
  <si>
    <t xml:space="preserve">1 Includes revenues from providing recurring wireless, customer roaming, handset insurance services, advertising, and wireline operations prior to the sale of the wireline business on May 1, 2023. </t>
  </si>
  <si>
    <t>2 Excluding special factors affecting EBITDA of EUR (574mn) in Q3/23, EUR (196mn) in Q4/23, EUR (111mn) in Q1/24, EUR 4mn in Q2/24, and EUR (112mn) in Q3/24.</t>
  </si>
  <si>
    <t>3 Adjusted by excluding spectrum purchases of EUR 161mn in Q3/23, EUR 740mn in Q4/23, EUR 56mn in Q1/24, EUR 135mn in Q2/24, and EUR 2,191mn in Q3/24.</t>
  </si>
  <si>
    <t>4 In the fourth quarter of 2023, we recognized an additional base adjustment to increase postpaid phone customers by 20 thousand and increase postpaid other customers by 150 thousand due to fewer customers than expected whose service was deactivated as a result of the network shutdowns.</t>
  </si>
  <si>
    <t xml:space="preserve">5 In the second quarter of 2024, we acquired 3.5 million prepaid customers through the Ka’ena Acquisition, which includes the impact of certain base adjustments to align the policies of Ka’ena and T-Mobile.  </t>
  </si>
  <si>
    <r>
      <t>For plan details see</t>
    </r>
    <r>
      <rPr>
        <sz val="11"/>
        <rFont val="Tele-GroteskNor"/>
      </rPr>
      <t xml:space="preserve">:  </t>
    </r>
    <r>
      <rPr>
        <u/>
        <sz val="11"/>
        <rFont val="Tele-GroteskNor"/>
      </rPr>
      <t xml:space="preserve"> https://www.t-mobile.com/cell-phone-plans</t>
    </r>
  </si>
  <si>
    <r>
      <t xml:space="preserve">                                         </t>
    </r>
    <r>
      <rPr>
        <u/>
        <sz val="11"/>
        <rFont val="Tele-GroteskNor"/>
      </rPr>
      <t xml:space="preserve">https://prepaid-phones.t-mobile.com/prepaid-plans </t>
    </r>
  </si>
  <si>
    <r>
      <t xml:space="preserve">                                         </t>
    </r>
    <r>
      <rPr>
        <u/>
        <sz val="11"/>
        <rFont val="Tele-GroteskNor"/>
      </rPr>
      <t>https://business.t-mobile.com/t-mobile-one-business</t>
    </r>
  </si>
  <si>
    <r>
      <rPr>
        <sz val="11"/>
        <rFont val="Tele-GroteskNor"/>
      </rPr>
      <t xml:space="preserve">                                         </t>
    </r>
    <r>
      <rPr>
        <u/>
        <sz val="11"/>
        <rFont val="Tele-GroteskNor"/>
      </rPr>
      <t>https://www.metrobyt-mobile.com/shop/plans</t>
    </r>
  </si>
  <si>
    <t>OPERATIONAL IN US-$</t>
  </si>
  <si>
    <t>(USD million)</t>
  </si>
  <si>
    <t>(USD)</t>
  </si>
  <si>
    <t>2 Excluding special factors affecting EBITDA of USD (626mn) in Q3/23, USD (212mn) in Q4/23, USD (120mn) in Q1/24, USD 4mn in Q2/24, and USD (123mn) in Q3/24.</t>
  </si>
  <si>
    <t>3 Adjusted by excluding spectrum purchases of USD 174mn in Q3/23, USD 782mn in Q4/23, USD 61mn in Q1/24, USD 146mn in Q2/24, and USD 2,414mn in Q3/24.</t>
  </si>
  <si>
    <t xml:space="preserve">5 In the second quarter of 2024, we acquired 3.5 million prepaid customers through the Ka’ena Acquisition, which includes the impact of certain base adjustments to align the policies of Ka’ena and T-Mobile. </t>
  </si>
  <si>
    <t>EBITDA AL margin (EBITDA AL / total revenue)</t>
  </si>
  <si>
    <t>1 Special factors affecting EBITDA: EUR +18mn in Q3/23, EUR +31mn in Q4/23, EUR +19mn in Q1/24, EUR +26mn in Q2/24 and EUR +6mn in Q3/24.</t>
  </si>
  <si>
    <t>2 Special factors affecting EBIT: EUR +18mn in Q3/23 (thereof EUR +18mn from EBITDA), EUR +31mn in Q4/23 (thereof EUR +31mn from EBITDA), EUR +19mn in Q1/24 (thereof EUR +19mn from EBITDA), EUR +26mn in Q2/24 (thereof EUR +26mn from EBITDA) and EUR +6mn in Q3/24 (thereof EUR +6mn from EBITDA).</t>
  </si>
  <si>
    <t>3 Spectrum: EUR 1mn in Croatia in Q3/23, EUR 41mn in Poland in Q3/23, EUR 1mn in Slovakia in Q3/23, EUR 3mn in Croatia in Q4/23, EUR 73mn in Poland in Q4/23, EUR 1mn in Croatia in Q1/24, EUR 1mn in Croatia in Q2/24, EUR 11mn in Austria in Q2/24, EUR 28mn in Czech Republic in Q2/24 and EUR 1mn in Croatia in Q3/24.</t>
  </si>
  <si>
    <t xml:space="preserve">SYSTEMS SOLUTIONS </t>
  </si>
  <si>
    <t>International Revenue</t>
  </si>
  <si>
    <t>EBIT MARGIN</t>
  </si>
  <si>
    <t>ORDER ENTRY</t>
  </si>
  <si>
    <r>
      <t>GROUP DEVELOPMENT</t>
    </r>
    <r>
      <rPr>
        <vertAlign val="superscript"/>
        <sz val="24"/>
        <color rgb="FFE20074"/>
        <rFont val="TeleGrotesk Headline Ultra"/>
      </rPr>
      <t>1</t>
    </r>
  </si>
  <si>
    <t>GD Towers</t>
  </si>
  <si>
    <t>Other</t>
  </si>
  <si>
    <t>1 The partial sale of GD towers was completed on February 1st, 2023. Therefore the entity is no longer consolidated within the DT group.</t>
  </si>
  <si>
    <t>2 Q3/2022 incl. Held-for-Sale impact of GD Towers starting from 07/2022. EBITDA AL positively impacted by IFRS16 depreciation falling out.</t>
  </si>
  <si>
    <t>3 Q1/2023 the sale of GD Towers was completed on February 1st, 2023. Towers closing resulted in a gain of c. 12,9€bn (special factor).</t>
  </si>
  <si>
    <r>
      <t xml:space="preserve">Group Headquarters </t>
    </r>
    <r>
      <rPr>
        <b/>
        <sz val="24"/>
        <color rgb="FFE20074"/>
        <rFont val="TeleGrotesk Headline Ultra"/>
      </rPr>
      <t>&amp;</t>
    </r>
    <r>
      <rPr>
        <sz val="24"/>
        <color rgb="FFE20074"/>
        <rFont val="TeleGrotesk Headline Ultra"/>
      </rPr>
      <t xml:space="preserve"> Group Services</t>
    </r>
  </si>
  <si>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</si>
  <si>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</si>
  <si>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</si>
  <si>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</si>
  <si>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</si>
  <si>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</si>
  <si>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</si>
  <si>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</si>
  <si>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</si>
  <si>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</si>
  <si>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</si>
  <si>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</si>
  <si>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TAXES, DEPRECIATION AND AMORTIZATION. EBITDA is equivalent to EBIT before Depreciation and Amortization. Depreciation and Amortization is not a line in the P&amp;L but provided in the notes as "Other disclosures".</t>
  </si>
  <si>
    <t>Adj. EBITDA</t>
  </si>
  <si>
    <t>EBITDA adjusted for special factors.</t>
  </si>
  <si>
    <t>Abbreviation for EARNINGS BEFORE INTEREST, TAX, DEPRECIATION AND AMORTIZATION after leases.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</si>
  <si>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</si>
  <si>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</si>
  <si>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</si>
  <si>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</si>
  <si>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Free cash flow AL</t>
  </si>
  <si>
    <t>Net cash from operating activities minus net cash outflows for investments in intangible assets (excluding goodwill) and property, plant and equipment after leasses.</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</si>
  <si>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</si>
  <si>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</si>
  <si>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</si>
  <si>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Net debt w/o Leases</t>
  </si>
  <si>
    <t>Net debt without leases</t>
  </si>
  <si>
    <t>not applicable</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</si>
  <si>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</si>
  <si>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</si>
  <si>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</si>
  <si>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Cash outflows for investments in (proceeds from disposal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</si>
</sst>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0;\(#,##0\);0"/>
    <numFmt numFmtId="165" formatCode="0.0;\(0.0\);0.0"/>
    <numFmt numFmtId="166" formatCode="#,##0.0"/>
    <numFmt numFmtId="167" formatCode="0.0;\(0.0\);&quot;n.a.&quot;"/>
    <numFmt numFmtId="168" formatCode="#,##0;\(#,##0\)"/>
    <numFmt numFmtId="169" formatCode="#,##0.0;\(#,##0.0\);0.0"/>
    <numFmt numFmtId="170" formatCode="0.0\p;\(0.0\p\);0.0\p"/>
    <numFmt numFmtId="171" formatCode="0.0"/>
    <numFmt numFmtId="172" formatCode="0.0%;\(0.0%\);0.0%"/>
    <numFmt numFmtId="173" formatCode="#,##0.00000;\(#,##0.00000\)"/>
    <numFmt numFmtId="174" formatCode="#,##0.000;\(#,##0.000\)"/>
    <numFmt numFmtId="175" formatCode="#,##0.0;\(#,##0.0\)"/>
    <numFmt numFmtId="176" formatCode="0;\(0\)"/>
    <numFmt numFmtId="177" formatCode="0.0%"/>
    <numFmt numFmtId="178" formatCode="_(* #,##0.00_);_(* \(#,##0.00\);_(* &quot;-&quot;??_);_(@_)"/>
    <numFmt numFmtId="179" formatCode="_(* #,##0.0_);_(* \(#,##0.0\);_(* &quot;-&quot;??_);_(@_)"/>
    <numFmt numFmtId="180" formatCode="0.000"/>
    <numFmt numFmtId="181" formatCode="#,##0.0\p;\(#,##0.0\p\)"/>
  </numFmts>
  <fonts count="90" x14ac:knownFonts="1">
    <font>
      <sz val="11"/>
      <color theme="1"/>
      <name val="Calibri"/>
      <family val="2"/>
      <scheme val="minor"/>
    </font>
    <font>
      <sz val="11"/>
      <color theme="1"/>
      <name val="Calibri"/>
      <family val="2"/>
      <charset val="238"/>
      <scheme val="minor"/>
    </font>
    <font>
      <sz val="11"/>
      <color theme="1"/>
      <name val="Calibri"/>
      <family val="2"/>
      <scheme val="minor"/>
    </font>
    <font>
      <sz val="24"/>
      <color rgb="FFE20074"/>
      <name val="Tele-GroteskUlt"/>
    </font>
    <font>
      <sz val="20"/>
      <color indexed="24"/>
      <name val="Tele-GroteskUlt"/>
    </font>
    <font>
      <sz val="20"/>
      <color indexed="24"/>
      <name val="Tele-GroteskFet"/>
    </font>
    <font>
      <sz val="10"/>
      <color indexed="24"/>
      <name val="Tele-GroteskFet"/>
    </font>
    <font>
      <sz val="24"/>
      <color rgb="FFE20074"/>
      <name val="Tele-GroteskNor"/>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0"/>
      <name val="Arial"/>
      <family val="2"/>
    </font>
    <font>
      <sz val="11"/>
      <name val="Arial"/>
      <family val="2"/>
    </font>
    <font>
      <sz val="11"/>
      <name val="Tele-GroteskFet"/>
    </font>
    <font>
      <sz val="11"/>
      <name val="Wingdings"/>
      <charset val="2"/>
    </font>
    <font>
      <sz val="11"/>
      <color rgb="FFE20074"/>
      <name val="Wingdings"/>
      <charset val="2"/>
    </font>
    <font>
      <sz val="11"/>
      <name val="Tele-GroteskNor"/>
    </font>
    <font>
      <sz val="10"/>
      <color theme="5" tint="0.39997558519241921"/>
      <name val="Arial"/>
      <family val="2"/>
    </font>
    <font>
      <sz val="10"/>
      <name val="Tele-GroteskFet"/>
    </font>
    <font>
      <sz val="8"/>
      <name val="Tele-GroteskNor"/>
    </font>
    <font>
      <sz val="12"/>
      <color theme="0"/>
      <name val="Tele-GroteskNor"/>
    </font>
    <font>
      <sz val="28"/>
      <name val="Tele-GroteskFet"/>
    </font>
    <font>
      <sz val="28"/>
      <color indexed="29"/>
      <name val="Tele-GroteskFet"/>
    </font>
    <font>
      <sz val="13"/>
      <color indexed="8"/>
      <name val="Tele-GroteskNor"/>
    </font>
    <font>
      <sz val="13"/>
      <color rgb="FFE20074"/>
      <name val="Tele-GroteskFet"/>
    </font>
    <font>
      <sz val="13"/>
      <color theme="1"/>
      <name val="Tele-GroteskNor"/>
    </font>
    <font>
      <sz val="13"/>
      <color theme="0" tint="-0.499984740745262"/>
      <name val="Tele-GroteskNor"/>
    </font>
    <font>
      <sz val="13"/>
      <name val="Tele-GroteskNor"/>
    </font>
    <font>
      <strike/>
      <sz val="13"/>
      <color theme="0" tint="-0.499984740745262"/>
      <name val="Tele-GroteskNor"/>
    </font>
    <font>
      <b/>
      <sz val="13"/>
      <color indexed="8"/>
      <name val="Tele-GroteskNor"/>
    </font>
    <font>
      <sz val="24"/>
      <color rgb="FFE20074"/>
      <name val="TeleGrotesk Headline Ultra"/>
    </font>
    <font>
      <b/>
      <sz val="20"/>
      <color indexed="24"/>
      <name val="Tele-GroteskNor"/>
    </font>
    <font>
      <u/>
      <sz val="11"/>
      <color rgb="FFE20074"/>
      <name val="Tele-GroteskUlt"/>
    </font>
    <font>
      <vertAlign val="superscript"/>
      <sz val="24"/>
      <color theme="5"/>
      <name val="Tele-GroteskNor"/>
    </font>
    <font>
      <b/>
      <sz val="20"/>
      <color indexed="22"/>
      <name val="Tele-GroteskNor"/>
    </font>
    <font>
      <sz val="10"/>
      <name val="Tele-GroteskNor"/>
    </font>
    <font>
      <sz val="11"/>
      <color rgb="FFE20074"/>
      <name val="Tele-GroteskFet"/>
    </font>
    <font>
      <sz val="10"/>
      <color theme="1"/>
      <name val="Calibri"/>
      <family val="2"/>
      <scheme val="minor"/>
    </font>
    <font>
      <i/>
      <sz val="11"/>
      <name val="Calibri"/>
      <family val="2"/>
      <scheme val="minor"/>
    </font>
    <font>
      <sz val="10"/>
      <name val="Calibri"/>
      <family val="2"/>
      <scheme val="minor"/>
    </font>
    <font>
      <sz val="10"/>
      <color rgb="FFFF0000"/>
      <name val="Calibri"/>
      <family val="2"/>
      <scheme val="minor"/>
    </font>
    <font>
      <i/>
      <sz val="10"/>
      <color rgb="FF0070C0"/>
      <name val="Calibri"/>
      <family val="2"/>
      <scheme val="minor"/>
    </font>
    <font>
      <b/>
      <i/>
      <sz val="10"/>
      <color rgb="FF0070C0"/>
      <name val="Calibri"/>
      <family val="2"/>
      <scheme val="minor"/>
    </font>
    <font>
      <i/>
      <sz val="11"/>
      <color rgb="FFFF0000"/>
      <name val="Calibri"/>
      <family val="2"/>
      <scheme val="minor"/>
    </font>
    <font>
      <sz val="24"/>
      <color theme="5"/>
      <name val="Tele-GroteskNor"/>
    </font>
    <font>
      <vertAlign val="superscript"/>
      <sz val="24"/>
      <color rgb="FFE20074"/>
      <name val="TeleGrotesk Headline Ultra"/>
    </font>
    <font>
      <sz val="11"/>
      <color indexed="24"/>
      <name val="Tele-GroteskFet"/>
    </font>
    <font>
      <sz val="11"/>
      <color theme="5"/>
      <name val="Tele-GroteskFet"/>
    </font>
    <font>
      <b/>
      <sz val="18"/>
      <color rgb="FF0070C0"/>
      <name val="Calibri"/>
      <family val="2"/>
      <scheme val="minor"/>
    </font>
    <font>
      <vertAlign val="superscript"/>
      <sz val="24"/>
      <color rgb="FFE20074"/>
      <name val="Tele-GroteskNor"/>
    </font>
    <font>
      <sz val="11"/>
      <color theme="1"/>
      <name val="Tele-GroteskNor"/>
    </font>
    <font>
      <i/>
      <sz val="10"/>
      <color rgb="FF00B0F0"/>
      <name val="Calibri"/>
      <family val="2"/>
      <scheme val="minor"/>
    </font>
    <font>
      <b/>
      <sz val="11"/>
      <color rgb="FFFF0000"/>
      <name val="Tele-GroteskNor"/>
    </font>
    <font>
      <sz val="11"/>
      <color rgb="FFFF0000"/>
      <name val="Tele-GroteskNor"/>
    </font>
    <font>
      <i/>
      <sz val="11"/>
      <color theme="9"/>
      <name val="Calibri"/>
      <family val="2"/>
      <scheme val="minor"/>
    </font>
    <font>
      <i/>
      <sz val="11"/>
      <color theme="4"/>
      <name val="Calibri"/>
      <family val="2"/>
      <scheme val="minor"/>
    </font>
    <font>
      <b/>
      <i/>
      <sz val="10"/>
      <color theme="9"/>
      <name val="Calibri"/>
      <family val="2"/>
      <scheme val="minor"/>
    </font>
    <font>
      <b/>
      <i/>
      <sz val="10"/>
      <color theme="5" tint="0.39997558519241921"/>
      <name val="Calibri"/>
      <family val="2"/>
      <scheme val="minor"/>
    </font>
    <font>
      <sz val="10"/>
      <color theme="1"/>
      <name val="Tele-GroteskNor"/>
    </font>
    <font>
      <sz val="10"/>
      <color theme="1"/>
      <name val="Tele-GroteskFet"/>
    </font>
    <font>
      <sz val="20"/>
      <color indexed="24"/>
      <name val="Tele-GroteskNor"/>
    </font>
    <font>
      <sz val="10"/>
      <name val="Helv"/>
    </font>
    <font>
      <sz val="9"/>
      <name val="Tele-GroteskNor"/>
    </font>
    <font>
      <u/>
      <sz val="11"/>
      <color theme="10"/>
      <name val="Calibri"/>
      <family val="2"/>
      <scheme val="minor"/>
    </font>
    <font>
      <i/>
      <sz val="11"/>
      <color rgb="FF0070C0"/>
      <name val="Tele-GroteskNor"/>
    </font>
    <font>
      <i/>
      <sz val="11"/>
      <color rgb="FFFF0000"/>
      <name val="Tele-GroteskNor"/>
    </font>
    <font>
      <b/>
      <sz val="11"/>
      <color rgb="FFFF0000"/>
      <name val="Tele-GroteskFet"/>
    </font>
    <font>
      <sz val="11"/>
      <color theme="1"/>
      <name val="Tele-GroteskFet"/>
    </font>
    <font>
      <i/>
      <sz val="10"/>
      <color rgb="FFFF0000"/>
      <name val="Calibri"/>
      <family val="2"/>
      <scheme val="minor"/>
    </font>
    <font>
      <sz val="20"/>
      <name val="Tele-GroteskNor"/>
    </font>
    <font>
      <sz val="11"/>
      <color indexed="8"/>
      <name val="Calibri"/>
      <family val="2"/>
    </font>
    <font>
      <u/>
      <sz val="16"/>
      <color rgb="FFE20074"/>
      <name val="Tele-GroteskUlt"/>
    </font>
    <font>
      <b/>
      <sz val="16"/>
      <name val="Tele-GroteskNor"/>
    </font>
    <font>
      <vertAlign val="superscript"/>
      <sz val="11"/>
      <color rgb="FFE20074"/>
      <name val="Tele-GroteskFet"/>
    </font>
    <font>
      <b/>
      <i/>
      <sz val="16"/>
      <color indexed="22"/>
      <name val="Tele-GroteskNor"/>
    </font>
    <font>
      <b/>
      <sz val="12"/>
      <name val="Tele-GroteskNor"/>
    </font>
    <font>
      <strike/>
      <sz val="11"/>
      <name val="Tele-GroteskNor"/>
    </font>
    <font>
      <u/>
      <sz val="11"/>
      <name val="Tele-GroteskNor"/>
    </font>
    <font>
      <u/>
      <sz val="11"/>
      <color theme="6"/>
      <name val="Calibri"/>
      <family val="2"/>
      <scheme val="minor"/>
    </font>
    <font>
      <i/>
      <sz val="11"/>
      <color rgb="FF0070C0"/>
      <name val="Calibri"/>
      <family val="2"/>
      <scheme val="minor"/>
    </font>
    <font>
      <i/>
      <sz val="11"/>
      <color theme="1"/>
      <name val="Calibri"/>
      <family val="2"/>
      <scheme val="minor"/>
    </font>
    <font>
      <b/>
      <i/>
      <sz val="20"/>
      <color indexed="22"/>
      <name val="Calibri"/>
      <family val="2"/>
      <scheme val="minor"/>
    </font>
    <font>
      <i/>
      <u/>
      <sz val="11"/>
      <color rgb="FF0070C0"/>
      <name val="Calibri"/>
      <family val="2"/>
      <scheme val="minor"/>
    </font>
    <font>
      <b/>
      <sz val="11"/>
      <color theme="1"/>
      <name val="Calibri"/>
      <family val="2"/>
      <scheme val="minor"/>
    </font>
    <font>
      <b/>
      <sz val="24"/>
      <color rgb="FFE20074"/>
      <name val="TeleGrotesk Headline Ultra"/>
    </font>
    <font>
      <sz val="18"/>
      <name val="Tele-Antiqua"/>
    </font>
    <font>
      <sz val="18"/>
      <color indexed="41"/>
      <name val="Tele-Antiqua"/>
    </font>
    <font>
      <sz val="11"/>
      <color indexed="8"/>
      <name val="Tele-GroteskNor"/>
    </font>
  </fonts>
  <fills count="7">
    <fill>
      <patternFill patternType="none"/>
    </fill>
    <fill>
      <patternFill patternType="gray125"/>
    </fill>
    <fill>
      <patternFill patternType="solid">
        <fgColor indexed="9"/>
        <bgColor indexed="64"/>
      </patternFill>
    </fill>
    <fill>
      <patternFill patternType="solid">
        <fgColor rgb="FFE20074"/>
        <bgColor indexed="64"/>
      </patternFill>
    </fill>
    <fill>
      <patternFill patternType="solid">
        <fgColor rgb="FFCCCCCC"/>
        <bgColor indexed="64"/>
      </patternFill>
    </fill>
    <fill>
      <patternFill patternType="solid">
        <fgColor theme="0"/>
        <bgColor indexed="64"/>
      </patternFill>
    </fill>
    <fill>
      <patternFill patternType="solid">
        <fgColor theme="0" tint="-0.14999847407452621"/>
        <bgColor indexed="64"/>
      </patternFill>
    </fill>
  </fills>
  <borders count="42">
    <border>
      <left/>
      <right/>
      <top/>
      <bottom/>
      <diagonal/>
    </border>
    <border>
      <left/>
      <right/>
      <top style="thin">
        <color indexed="64"/>
      </top>
      <bottom style="thin">
        <color indexed="64"/>
      </bottom>
      <diagonal/>
    </border>
    <border>
      <left style="thick">
        <color indexed="9"/>
      </left>
      <right/>
      <top/>
      <bottom/>
      <diagonal/>
    </border>
    <border>
      <left/>
      <right style="thick">
        <color indexed="9"/>
      </right>
      <top/>
      <bottom/>
      <diagonal/>
    </border>
    <border>
      <left style="thick">
        <color indexed="9"/>
      </left>
      <right/>
      <top style="thin">
        <color indexed="64"/>
      </top>
      <bottom style="thin">
        <color auto="1"/>
      </bottom>
      <diagonal/>
    </border>
    <border>
      <left/>
      <right style="thick">
        <color indexed="9"/>
      </right>
      <top style="thin">
        <color indexed="64"/>
      </top>
      <bottom style="thin">
        <color auto="1"/>
      </bottom>
      <diagonal/>
    </border>
    <border>
      <left style="thick">
        <color indexed="9"/>
      </left>
      <right style="thick">
        <color indexed="9"/>
      </right>
      <top style="thin">
        <color indexed="64"/>
      </top>
      <bottom style="thin">
        <color indexed="64"/>
      </bottom>
      <diagonal/>
    </border>
    <border>
      <left/>
      <right/>
      <top style="thin">
        <color auto="1"/>
      </top>
      <bottom/>
      <diagonal/>
    </border>
    <border>
      <left style="thick">
        <color indexed="9"/>
      </left>
      <right style="thick">
        <color indexed="9"/>
      </right>
      <top/>
      <bottom/>
      <diagonal/>
    </border>
    <border>
      <left/>
      <right style="thick">
        <color indexed="9"/>
      </right>
      <top style="thin">
        <color rgb="FF666666"/>
      </top>
      <bottom/>
      <diagonal/>
    </border>
    <border>
      <left style="thick">
        <color indexed="9"/>
      </left>
      <right/>
      <top/>
      <bottom style="thin">
        <color auto="1"/>
      </bottom>
      <diagonal/>
    </border>
    <border>
      <left/>
      <right/>
      <top/>
      <bottom style="thin">
        <color indexed="64"/>
      </bottom>
      <diagonal/>
    </border>
    <border>
      <left/>
      <right style="thick">
        <color indexed="9"/>
      </right>
      <top/>
      <bottom style="thin">
        <color indexed="64"/>
      </bottom>
      <diagonal/>
    </border>
    <border>
      <left style="thick">
        <color indexed="9"/>
      </left>
      <right style="thick">
        <color indexed="9"/>
      </right>
      <top/>
      <bottom style="thin">
        <color indexed="64"/>
      </bottom>
      <diagonal/>
    </border>
    <border>
      <left style="medium">
        <color indexed="9"/>
      </left>
      <right/>
      <top style="thin">
        <color auto="1"/>
      </top>
      <bottom style="thin">
        <color auto="1"/>
      </bottom>
      <diagonal/>
    </border>
    <border>
      <left style="thick">
        <color theme="0"/>
      </left>
      <right/>
      <top style="thin">
        <color indexed="64"/>
      </top>
      <bottom style="thin">
        <color auto="1"/>
      </bottom>
      <diagonal/>
    </border>
    <border>
      <left style="thick">
        <color theme="0"/>
      </left>
      <right style="thick">
        <color indexed="9"/>
      </right>
      <top style="thin">
        <color auto="1"/>
      </top>
      <bottom style="thin">
        <color auto="1"/>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auto="1"/>
      </top>
      <bottom style="thin">
        <color auto="1"/>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right style="thick">
        <color indexed="9"/>
      </right>
      <top/>
      <bottom style="thin">
        <color indexed="22"/>
      </bottom>
      <diagonal/>
    </border>
    <border>
      <left style="thick">
        <color indexed="9"/>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bottom style="thin">
        <color indexed="22"/>
      </bottom>
      <diagonal/>
    </border>
    <border>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ck">
        <color indexed="9"/>
      </right>
      <top style="thin">
        <color indexed="64"/>
      </top>
      <bottom style="thin">
        <color indexed="64"/>
      </bottom>
      <diagonal/>
    </border>
    <border>
      <left/>
      <right/>
      <top style="thin">
        <color indexed="64"/>
      </top>
      <bottom style="thin">
        <color auto="1"/>
      </bottom>
      <diagonal/>
    </border>
  </borders>
  <cellStyleXfs count="14">
    <xf numFmtId="0" fontId="0" fillId="0" borderId="0"/>
    <xf numFmtId="9" fontId="2" fillId="0" borderId="0" applyFont="0" applyFill="0" applyBorder="0" applyAlignment="0" applyProtection="0"/>
    <xf numFmtId="0" fontId="2" fillId="0" borderId="0"/>
    <xf numFmtId="0" fontId="65" fillId="0" borderId="0" applyNumberFormat="0" applyFill="0" applyBorder="0" applyAlignment="0" applyProtection="0"/>
    <xf numFmtId="0" fontId="1" fillId="0" borderId="0"/>
    <xf numFmtId="9" fontId="2" fillId="0" borderId="0" applyFont="0" applyFill="0" applyBorder="0" applyAlignment="0" applyProtection="0"/>
    <xf numFmtId="0" fontId="13" fillId="0" borderId="0"/>
    <xf numFmtId="0" fontId="2" fillId="0" borderId="0"/>
    <xf numFmtId="0" fontId="72" fillId="0" borderId="0"/>
    <xf numFmtId="9" fontId="1" fillId="0" borderId="0" applyFont="0" applyFill="0" applyBorder="0" applyAlignment="0" applyProtection="0"/>
    <xf numFmtId="178" fontId="1" fillId="0" borderId="0" applyFont="0" applyFill="0" applyBorder="0" applyAlignment="0" applyProtection="0"/>
    <xf numFmtId="0" fontId="1" fillId="0" borderId="0"/>
    <xf numFmtId="0" fontId="1" fillId="0" borderId="0"/>
    <xf numFmtId="9" fontId="13" fillId="0" borderId="0" applyFont="0" applyFill="0" applyBorder="0" applyAlignment="0" applyProtection="0"/>
  </cellStyleXfs>
  <cellXfs count="668">
    <xf numFmtId="0" fontId="0" fillId="0" borderId="0" xfId="0"/>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0" fontId="6" fillId="2" borderId="0" xfId="0" applyFont="1" applyFill="1" applyAlignment="1">
      <alignment horizontal="left"/>
    </xf>
    <xf numFmtId="0" fontId="0" fillId="0" borderId="0" xfId="0" applyAlignment="1">
      <alignment horizontal="left"/>
    </xf>
    <xf numFmtId="0" fontId="7" fillId="2" borderId="0" xfId="0" applyFont="1" applyFill="1" applyAlignment="1">
      <alignment vertical="top"/>
    </xf>
    <xf numFmtId="0" fontId="8" fillId="2" borderId="0" xfId="0" applyFont="1" applyFill="1"/>
    <xf numFmtId="0" fontId="9" fillId="3" borderId="0" xfId="0" applyFont="1" applyFill="1"/>
    <xf numFmtId="0" fontId="8" fillId="0" borderId="0" xfId="0" applyFont="1"/>
    <xf numFmtId="0" fontId="9" fillId="0" borderId="0" xfId="0" applyFont="1"/>
    <xf numFmtId="0" fontId="10" fillId="2" borderId="0" xfId="0" applyFont="1" applyFill="1"/>
    <xf numFmtId="0" fontId="11" fillId="2" borderId="0" xfId="0" applyFont="1" applyFill="1" applyAlignment="1">
      <alignment horizontal="center" vertical="center"/>
    </xf>
    <xf numFmtId="0" fontId="12" fillId="2" borderId="0" xfId="0" applyFont="1" applyFill="1" applyAlignment="1">
      <alignment horizontal="left" vertical="center"/>
    </xf>
    <xf numFmtId="2" fontId="13" fillId="2" borderId="0" xfId="0" applyNumberFormat="1" applyFont="1" applyFill="1"/>
    <xf numFmtId="2" fontId="14" fillId="2" borderId="0" xfId="0" applyNumberFormat="1" applyFont="1" applyFill="1"/>
    <xf numFmtId="0" fontId="15" fillId="2" borderId="0" xfId="0" applyFont="1" applyFill="1"/>
    <xf numFmtId="0" fontId="0" fillId="0" borderId="0" xfId="0" applyAlignment="1">
      <alignment horizontal="right" vertical="center" indent="1"/>
    </xf>
    <xf numFmtId="0" fontId="16" fillId="2" borderId="0" xfId="0" applyFont="1" applyFill="1" applyAlignment="1">
      <alignment horizontal="left" indent="1"/>
    </xf>
    <xf numFmtId="2" fontId="18" fillId="2" borderId="0" xfId="0" applyNumberFormat="1" applyFont="1" applyFill="1" applyAlignment="1">
      <alignment wrapText="1"/>
    </xf>
    <xf numFmtId="2" fontId="19" fillId="2" borderId="0" xfId="0" applyNumberFormat="1" applyFont="1" applyFill="1"/>
    <xf numFmtId="2" fontId="18" fillId="2" borderId="0" xfId="0" applyNumberFormat="1" applyFont="1" applyFill="1"/>
    <xf numFmtId="0" fontId="18" fillId="2" borderId="0" xfId="0" applyFont="1" applyFill="1"/>
    <xf numFmtId="2" fontId="20" fillId="2" borderId="0" xfId="0" applyNumberFormat="1" applyFont="1" applyFill="1"/>
    <xf numFmtId="2" fontId="15" fillId="2" borderId="0" xfId="0" applyNumberFormat="1" applyFont="1" applyFill="1"/>
    <xf numFmtId="2" fontId="18" fillId="0" borderId="0" xfId="0" applyNumberFormat="1" applyFont="1"/>
    <xf numFmtId="2" fontId="13" fillId="0" borderId="0" xfId="0" applyNumberFormat="1" applyFont="1"/>
    <xf numFmtId="0" fontId="21" fillId="0" borderId="0" xfId="0" applyFont="1" applyAlignment="1">
      <alignment horizontal="left" vertical="top" wrapText="1"/>
    </xf>
    <xf numFmtId="0" fontId="3" fillId="2" borderId="0" xfId="0" applyFont="1" applyFill="1"/>
    <xf numFmtId="0" fontId="5" fillId="2" borderId="0" xfId="0" applyFont="1" applyFill="1" applyAlignment="1">
      <alignment horizontal="right"/>
    </xf>
    <xf numFmtId="0" fontId="5" fillId="2" borderId="0" xfId="0" applyFont="1" applyFill="1"/>
    <xf numFmtId="0" fontId="22" fillId="2" borderId="0" xfId="0" applyFont="1" applyFill="1"/>
    <xf numFmtId="0" fontId="23" fillId="0" borderId="0" xfId="0" applyFont="1" applyAlignment="1">
      <alignment vertical="center"/>
    </xf>
    <xf numFmtId="1" fontId="24" fillId="0" borderId="0" xfId="0" applyNumberFormat="1" applyFont="1" applyAlignment="1">
      <alignment horizontal="right" vertical="center"/>
    </xf>
    <xf numFmtId="49" fontId="24" fillId="0" borderId="0" xfId="0" applyNumberFormat="1" applyFont="1" applyAlignment="1">
      <alignment horizontal="right" vertical="center"/>
    </xf>
    <xf numFmtId="0" fontId="24" fillId="0" borderId="0" xfId="0" applyFont="1" applyAlignment="1">
      <alignment vertical="center"/>
    </xf>
    <xf numFmtId="1" fontId="23" fillId="0" borderId="0" xfId="0" applyNumberFormat="1" applyFont="1" applyAlignment="1">
      <alignment horizontal="right" vertical="center"/>
    </xf>
    <xf numFmtId="0" fontId="0" fillId="0" borderId="0" xfId="0" applyAlignment="1">
      <alignment horizontal="right"/>
    </xf>
    <xf numFmtId="49" fontId="25" fillId="0" borderId="0" xfId="0" applyNumberFormat="1" applyFont="1" applyAlignment="1">
      <alignment horizontal="right"/>
    </xf>
    <xf numFmtId="0" fontId="26" fillId="0" borderId="1" xfId="0" applyFont="1" applyBorder="1" applyAlignment="1">
      <alignment horizontal="left" vertical="center"/>
    </xf>
    <xf numFmtId="1" fontId="25" fillId="0" borderId="1" xfId="0" applyNumberFormat="1" applyFont="1" applyBorder="1" applyAlignment="1">
      <alignment horizontal="right"/>
    </xf>
    <xf numFmtId="0" fontId="27" fillId="0" borderId="0" xfId="0" applyFont="1"/>
    <xf numFmtId="0" fontId="27" fillId="0" borderId="0" xfId="0" applyFont="1" applyAlignment="1">
      <alignment horizontal="right"/>
    </xf>
    <xf numFmtId="0" fontId="28" fillId="0" borderId="0" xfId="0" applyFont="1" applyAlignment="1">
      <alignment vertical="center"/>
    </xf>
    <xf numFmtId="0" fontId="28" fillId="0" borderId="0" xfId="0" applyFont="1" applyAlignment="1">
      <alignment horizontal="right" vertical="center"/>
    </xf>
    <xf numFmtId="49" fontId="25" fillId="0" borderId="0" xfId="0" applyNumberFormat="1" applyFont="1" applyAlignment="1">
      <alignment horizontal="center"/>
    </xf>
    <xf numFmtId="1" fontId="29" fillId="0" borderId="1" xfId="0" applyNumberFormat="1" applyFont="1" applyBorder="1" applyAlignment="1">
      <alignment horizontal="right"/>
    </xf>
    <xf numFmtId="0" fontId="28" fillId="0" borderId="0" xfId="0" applyFont="1"/>
    <xf numFmtId="0" fontId="28" fillId="0" borderId="0" xfId="0" applyFont="1" applyAlignment="1">
      <alignment horizontal="right"/>
    </xf>
    <xf numFmtId="16" fontId="28" fillId="0" borderId="0" xfId="0" quotePrefix="1" applyNumberFormat="1" applyFont="1" applyAlignment="1">
      <alignment horizontal="right" vertical="center"/>
    </xf>
    <xf numFmtId="0" fontId="30" fillId="0" borderId="0" xfId="0" applyFont="1"/>
    <xf numFmtId="17" fontId="30" fillId="0" borderId="0" xfId="0" quotePrefix="1" applyNumberFormat="1" applyFont="1" applyAlignment="1">
      <alignment horizontal="right"/>
    </xf>
    <xf numFmtId="9" fontId="28" fillId="0" borderId="0" xfId="1" applyFont="1" applyAlignment="1">
      <alignment vertical="center"/>
    </xf>
    <xf numFmtId="49" fontId="29" fillId="0" borderId="0" xfId="0" applyNumberFormat="1" applyFont="1" applyAlignment="1">
      <alignment horizontal="right"/>
    </xf>
    <xf numFmtId="0" fontId="30" fillId="0" borderId="0" xfId="0" applyFont="1" applyAlignment="1">
      <alignment vertical="center"/>
    </xf>
    <xf numFmtId="17" fontId="30" fillId="0" borderId="0" xfId="0" quotePrefix="1" applyNumberFormat="1" applyFont="1" applyAlignment="1">
      <alignment horizontal="right" vertical="center"/>
    </xf>
    <xf numFmtId="0" fontId="9" fillId="0" borderId="0" xfId="0" applyFont="1" applyAlignment="1">
      <alignment horizontal="right"/>
    </xf>
    <xf numFmtId="49" fontId="31" fillId="0" borderId="0" xfId="0" applyNumberFormat="1" applyFont="1" applyAlignment="1" applyProtection="1">
      <alignment horizontal="right"/>
      <protection locked="0"/>
    </xf>
    <xf numFmtId="0" fontId="28" fillId="0" borderId="1" xfId="0" applyFont="1" applyBorder="1" applyAlignment="1">
      <alignment horizontal="right"/>
    </xf>
    <xf numFmtId="0" fontId="29" fillId="0" borderId="0" xfId="0" applyFont="1"/>
    <xf numFmtId="0" fontId="25" fillId="0" borderId="0" xfId="0" applyFont="1" applyAlignment="1">
      <alignment horizontal="right"/>
    </xf>
    <xf numFmtId="49" fontId="0" fillId="0" borderId="0" xfId="0" applyNumberFormat="1"/>
    <xf numFmtId="0" fontId="32" fillId="0" borderId="2" xfId="0" applyFont="1" applyBorder="1"/>
    <xf numFmtId="0" fontId="33" fillId="2" borderId="0" xfId="0" applyFont="1" applyFill="1" applyAlignment="1">
      <alignment horizontal="left"/>
    </xf>
    <xf numFmtId="0" fontId="34" fillId="2" borderId="0" xfId="0" applyFont="1" applyFill="1" applyAlignment="1">
      <alignment horizontal="right" vertical="center"/>
    </xf>
    <xf numFmtId="0" fontId="7" fillId="2" borderId="2" xfId="0" applyFont="1" applyFill="1" applyBorder="1"/>
    <xf numFmtId="0" fontId="3" fillId="0" borderId="0" xfId="0" applyFont="1"/>
    <xf numFmtId="0" fontId="36" fillId="0" borderId="0" xfId="0" applyFont="1"/>
    <xf numFmtId="0" fontId="36" fillId="2" borderId="0" xfId="0" applyFont="1" applyFill="1"/>
    <xf numFmtId="164" fontId="36" fillId="2" borderId="0" xfId="0" applyNumberFormat="1" applyFont="1" applyFill="1"/>
    <xf numFmtId="0" fontId="18" fillId="2" borderId="2" xfId="0" applyFont="1" applyFill="1" applyBorder="1" applyAlignment="1">
      <alignment wrapText="1"/>
    </xf>
    <xf numFmtId="0" fontId="18" fillId="2" borderId="0" xfId="0" applyFont="1" applyFill="1" applyAlignment="1">
      <alignment wrapText="1"/>
    </xf>
    <xf numFmtId="0" fontId="37" fillId="0" borderId="0" xfId="0" applyFont="1" applyAlignment="1">
      <alignment horizontal="center" wrapText="1"/>
    </xf>
    <xf numFmtId="0" fontId="18" fillId="2" borderId="0" xfId="0" applyFont="1" applyFill="1" applyAlignment="1">
      <alignment horizontal="right" wrapText="1" indent="1"/>
    </xf>
    <xf numFmtId="0" fontId="37" fillId="2" borderId="0" xfId="0" applyFont="1" applyFill="1" applyAlignment="1">
      <alignment horizontal="right" wrapText="1"/>
    </xf>
    <xf numFmtId="0" fontId="18" fillId="0" borderId="0" xfId="0" applyFont="1" applyAlignment="1">
      <alignment horizontal="center"/>
    </xf>
    <xf numFmtId="0" fontId="18" fillId="2" borderId="0" xfId="0" applyFont="1" applyFill="1" applyAlignment="1">
      <alignment horizontal="right" wrapText="1"/>
    </xf>
    <xf numFmtId="0" fontId="38" fillId="2" borderId="0" xfId="0" applyFont="1" applyFill="1" applyAlignment="1">
      <alignment horizontal="right" wrapText="1"/>
    </xf>
    <xf numFmtId="0" fontId="18" fillId="0" borderId="0" xfId="0" applyFont="1" applyAlignment="1">
      <alignment horizontal="right" wrapText="1" indent="1"/>
    </xf>
    <xf numFmtId="0" fontId="18" fillId="2" borderId="2" xfId="0" applyFont="1" applyFill="1" applyBorder="1"/>
    <xf numFmtId="0" fontId="37" fillId="2" borderId="0" xfId="0" applyFont="1" applyFill="1" applyAlignment="1">
      <alignment horizontal="right" indent="1"/>
    </xf>
    <xf numFmtId="0" fontId="15" fillId="0" borderId="3" xfId="0" applyFont="1" applyBorder="1" applyAlignment="1">
      <alignment horizontal="center"/>
    </xf>
    <xf numFmtId="0" fontId="39" fillId="0" borderId="0" xfId="0" applyFont="1"/>
    <xf numFmtId="0" fontId="38" fillId="0" borderId="4" xfId="0" applyFont="1" applyBorder="1" applyAlignment="1">
      <alignment vertical="center"/>
    </xf>
    <xf numFmtId="0" fontId="15" fillId="0" borderId="5" xfId="0" applyFont="1" applyBorder="1" applyAlignment="1">
      <alignment horizontal="right" vertical="center" indent="1"/>
    </xf>
    <xf numFmtId="0" fontId="15" fillId="0" borderId="6" xfId="0" applyFont="1" applyBorder="1" applyAlignment="1">
      <alignment horizontal="center" vertical="center"/>
    </xf>
    <xf numFmtId="164" fontId="15" fillId="0" borderId="5" xfId="0" applyNumberFormat="1" applyFont="1" applyBorder="1" applyAlignment="1">
      <alignment horizontal="right" vertical="center" indent="1"/>
    </xf>
    <xf numFmtId="164" fontId="15" fillId="4" borderId="5" xfId="0" applyNumberFormat="1" applyFont="1" applyFill="1" applyBorder="1" applyAlignment="1">
      <alignment horizontal="right" vertical="center" indent="1"/>
    </xf>
    <xf numFmtId="0" fontId="18" fillId="2" borderId="4" xfId="0" applyFont="1" applyFill="1" applyBorder="1" applyAlignment="1">
      <alignment vertical="center" wrapText="1"/>
    </xf>
    <xf numFmtId="0" fontId="18" fillId="0" borderId="5" xfId="0" applyFont="1" applyBorder="1" applyAlignment="1">
      <alignment horizontal="right" vertical="center" indent="1"/>
    </xf>
    <xf numFmtId="0" fontId="18" fillId="0" borderId="6" xfId="0" applyFont="1" applyBorder="1" applyAlignment="1">
      <alignment horizontal="center" vertical="center"/>
    </xf>
    <xf numFmtId="164" fontId="18" fillId="2" borderId="5" xfId="0" applyNumberFormat="1" applyFont="1" applyFill="1" applyBorder="1" applyAlignment="1">
      <alignment horizontal="right" vertical="center" indent="1"/>
    </xf>
    <xf numFmtId="164" fontId="18" fillId="4" borderId="6" xfId="0" applyNumberFormat="1" applyFont="1" applyFill="1" applyBorder="1" applyAlignment="1">
      <alignment horizontal="right" vertical="center" indent="1"/>
    </xf>
    <xf numFmtId="165" fontId="18" fillId="0" borderId="5" xfId="0" applyNumberFormat="1" applyFont="1" applyBorder="1" applyAlignment="1">
      <alignment horizontal="right" vertical="center" indent="1"/>
    </xf>
    <xf numFmtId="164" fontId="18" fillId="0" borderId="5" xfId="0" applyNumberFormat="1" applyFont="1" applyBorder="1" applyAlignment="1">
      <alignment horizontal="right" vertical="center" indent="1"/>
    </xf>
    <xf numFmtId="0" fontId="41" fillId="0" borderId="0" xfId="0" applyFont="1"/>
    <xf numFmtId="164" fontId="15" fillId="4" borderId="6" xfId="0" applyNumberFormat="1" applyFont="1" applyFill="1" applyBorder="1" applyAlignment="1">
      <alignment horizontal="right" vertical="center" indent="1"/>
    </xf>
    <xf numFmtId="167" fontId="15" fillId="0" borderId="5" xfId="0" applyNumberFormat="1" applyFont="1" applyBorder="1" applyAlignment="1">
      <alignment horizontal="right" vertical="center" indent="1"/>
    </xf>
    <xf numFmtId="0" fontId="18" fillId="2" borderId="1" xfId="0" applyFont="1" applyFill="1" applyBorder="1" applyAlignment="1">
      <alignment vertical="center" wrapText="1"/>
    </xf>
    <xf numFmtId="164" fontId="18" fillId="4" borderId="5" xfId="0" applyNumberFormat="1" applyFont="1" applyFill="1" applyBorder="1" applyAlignment="1">
      <alignment horizontal="right" vertical="center" indent="1"/>
    </xf>
    <xf numFmtId="0" fontId="44" fillId="0" borderId="0" xfId="0" applyFont="1"/>
    <xf numFmtId="0" fontId="37" fillId="2" borderId="1" xfId="0" applyFont="1" applyFill="1" applyBorder="1"/>
    <xf numFmtId="167" fontId="18" fillId="0" borderId="5" xfId="0" applyNumberFormat="1" applyFont="1" applyBorder="1" applyAlignment="1">
      <alignment horizontal="right" vertical="center" indent="1"/>
    </xf>
    <xf numFmtId="0" fontId="0" fillId="0" borderId="4" xfId="0" applyBorder="1"/>
    <xf numFmtId="0" fontId="0" fillId="0" borderId="1" xfId="0" applyBorder="1"/>
    <xf numFmtId="0" fontId="0" fillId="0" borderId="1" xfId="0" applyBorder="1" applyAlignment="1">
      <alignment horizontal="center"/>
    </xf>
    <xf numFmtId="164" fontId="18" fillId="0" borderId="1" xfId="0" applyNumberFormat="1" applyFont="1" applyBorder="1" applyAlignment="1">
      <alignment horizontal="right" vertical="center" indent="1"/>
    </xf>
    <xf numFmtId="0" fontId="0" fillId="0" borderId="0" xfId="0" applyAlignment="1">
      <alignment horizontal="center"/>
    </xf>
    <xf numFmtId="0" fontId="0" fillId="0" borderId="7" xfId="0" applyBorder="1"/>
    <xf numFmtId="0" fontId="18" fillId="0" borderId="0" xfId="0" applyFont="1" applyAlignment="1">
      <alignment vertical="center"/>
    </xf>
    <xf numFmtId="0" fontId="18" fillId="0" borderId="0" xfId="0" applyFont="1" applyAlignment="1">
      <alignment horizontal="left" vertical="center"/>
    </xf>
    <xf numFmtId="0" fontId="0" fillId="0" borderId="0" xfId="0" applyAlignment="1">
      <alignment vertical="center"/>
    </xf>
    <xf numFmtId="0" fontId="0" fillId="0" borderId="0" xfId="0" applyAlignment="1">
      <alignment horizontal="left" vertical="center"/>
    </xf>
    <xf numFmtId="0" fontId="45" fillId="0" borderId="0" xfId="0" applyFont="1"/>
    <xf numFmtId="0" fontId="45" fillId="0" borderId="0" xfId="0" applyFont="1" applyAlignment="1">
      <alignment horizontal="center"/>
    </xf>
    <xf numFmtId="3" fontId="40" fillId="0" borderId="0" xfId="0" applyNumberFormat="1" applyFont="1" applyAlignment="1">
      <alignment horizontal="right"/>
    </xf>
    <xf numFmtId="168" fontId="0" fillId="2" borderId="0" xfId="0" applyNumberFormat="1" applyFill="1" applyAlignment="1">
      <alignment horizontal="left"/>
    </xf>
    <xf numFmtId="0" fontId="39" fillId="0" borderId="0" xfId="0" applyFont="1" applyAlignment="1">
      <alignment horizontal="left"/>
    </xf>
    <xf numFmtId="168" fontId="0" fillId="2" borderId="0" xfId="0" applyNumberFormat="1" applyFill="1"/>
    <xf numFmtId="167" fontId="0" fillId="0" borderId="0" xfId="0" applyNumberFormat="1"/>
    <xf numFmtId="0" fontId="46" fillId="2" borderId="0" xfId="0" applyFont="1" applyFill="1"/>
    <xf numFmtId="0" fontId="18" fillId="2" borderId="0" xfId="0" applyFont="1" applyFill="1" applyAlignment="1">
      <alignment horizontal="center"/>
    </xf>
    <xf numFmtId="0" fontId="38" fillId="2" borderId="4" xfId="0" applyFont="1" applyFill="1" applyBorder="1" applyAlignment="1">
      <alignment wrapText="1"/>
    </xf>
    <xf numFmtId="0" fontId="15" fillId="0" borderId="5" xfId="0" applyFont="1" applyBorder="1" applyAlignment="1">
      <alignment horizontal="center" vertical="center"/>
    </xf>
    <xf numFmtId="168" fontId="15" fillId="2" borderId="5" xfId="0" applyNumberFormat="1" applyFont="1" applyFill="1" applyBorder="1" applyAlignment="1">
      <alignment horizontal="right" vertical="center" indent="1"/>
    </xf>
    <xf numFmtId="166" fontId="15" fillId="4" borderId="5" xfId="0" applyNumberFormat="1" applyFont="1" applyFill="1" applyBorder="1" applyAlignment="1">
      <alignment horizontal="right" vertical="center" indent="1"/>
    </xf>
    <xf numFmtId="169" fontId="18" fillId="0" borderId="6" xfId="0" applyNumberFormat="1" applyFont="1" applyBorder="1" applyAlignment="1">
      <alignment horizontal="right" vertical="center" indent="1"/>
    </xf>
    <xf numFmtId="169" fontId="18" fillId="4" borderId="6" xfId="0" applyNumberFormat="1" applyFont="1" applyFill="1" applyBorder="1" applyAlignment="1">
      <alignment horizontal="right" vertical="center" indent="1"/>
    </xf>
    <xf numFmtId="170" fontId="18" fillId="0" borderId="5" xfId="0" applyNumberFormat="1" applyFont="1" applyBorder="1" applyAlignment="1">
      <alignment horizontal="right" vertical="center" indent="1"/>
    </xf>
    <xf numFmtId="0" fontId="18" fillId="2" borderId="5" xfId="0" applyFont="1" applyFill="1" applyBorder="1" applyAlignment="1">
      <alignment vertical="center" wrapText="1"/>
    </xf>
    <xf numFmtId="166" fontId="39" fillId="0" borderId="0" xfId="0" applyNumberFormat="1" applyFont="1"/>
    <xf numFmtId="166" fontId="15" fillId="0" borderId="5" xfId="0" applyNumberFormat="1" applyFont="1" applyBorder="1" applyAlignment="1">
      <alignment horizontal="right" vertical="center" indent="1"/>
    </xf>
    <xf numFmtId="166" fontId="15" fillId="4" borderId="6" xfId="0" applyNumberFormat="1" applyFont="1" applyFill="1" applyBorder="1" applyAlignment="1">
      <alignment horizontal="right" vertical="center" indent="1"/>
    </xf>
    <xf numFmtId="170" fontId="15" fillId="0" borderId="5" xfId="0" applyNumberFormat="1" applyFont="1" applyBorder="1" applyAlignment="1">
      <alignment horizontal="right" vertical="center" indent="1"/>
    </xf>
    <xf numFmtId="169" fontId="15" fillId="4" borderId="5" xfId="0" applyNumberFormat="1" applyFont="1" applyFill="1" applyBorder="1" applyAlignment="1">
      <alignment horizontal="right" vertical="center" indent="1"/>
    </xf>
    <xf numFmtId="0" fontId="18" fillId="0" borderId="4" xfId="0" applyFont="1" applyBorder="1" applyAlignment="1">
      <alignment vertical="center" wrapText="1"/>
    </xf>
    <xf numFmtId="0" fontId="43" fillId="0" borderId="0" xfId="0" applyFont="1" applyAlignment="1">
      <alignment horizontal="left"/>
    </xf>
    <xf numFmtId="0" fontId="38" fillId="0" borderId="4" xfId="0" applyFont="1" applyBorder="1" applyAlignment="1">
      <alignment vertical="center" wrapText="1"/>
    </xf>
    <xf numFmtId="168" fontId="18" fillId="2" borderId="5" xfId="0" applyNumberFormat="1" applyFont="1" applyFill="1" applyBorder="1" applyAlignment="1">
      <alignment horizontal="right" vertical="center" indent="1"/>
    </xf>
    <xf numFmtId="168" fontId="18" fillId="4" borderId="5" xfId="0" applyNumberFormat="1" applyFont="1" applyFill="1" applyBorder="1" applyAlignment="1">
      <alignment horizontal="right" vertical="center" indent="1"/>
    </xf>
    <xf numFmtId="0" fontId="18" fillId="0" borderId="5" xfId="0" applyFont="1" applyBorder="1" applyAlignment="1">
      <alignment horizontal="center" vertical="center"/>
    </xf>
    <xf numFmtId="164" fontId="15" fillId="4" borderId="6" xfId="0" applyNumberFormat="1" applyFont="1" applyFill="1" applyBorder="1" applyAlignment="1">
      <alignment horizontal="right" indent="1"/>
    </xf>
    <xf numFmtId="165" fontId="18" fillId="0" borderId="6" xfId="0" applyNumberFormat="1" applyFont="1" applyBorder="1" applyAlignment="1">
      <alignment horizontal="right" vertical="center" indent="1"/>
    </xf>
    <xf numFmtId="164" fontId="15" fillId="0" borderId="5" xfId="0" applyNumberFormat="1" applyFont="1" applyBorder="1" applyAlignment="1">
      <alignment horizontal="right" indent="1"/>
    </xf>
    <xf numFmtId="165" fontId="15" fillId="0" borderId="5" xfId="0" applyNumberFormat="1" applyFont="1" applyBorder="1" applyAlignment="1">
      <alignment horizontal="right" indent="1"/>
    </xf>
    <xf numFmtId="0" fontId="44" fillId="0" borderId="0" xfId="0" applyFont="1" applyAlignment="1">
      <alignment horizontal="left"/>
    </xf>
    <xf numFmtId="0" fontId="15" fillId="0" borderId="6" xfId="0" applyFont="1" applyBorder="1" applyAlignment="1">
      <alignment horizontal="center"/>
    </xf>
    <xf numFmtId="0" fontId="43" fillId="0" borderId="0" xfId="0" applyFont="1" applyAlignment="1">
      <alignment horizontal="center"/>
    </xf>
    <xf numFmtId="168" fontId="15" fillId="0" borderId="5" xfId="0" applyNumberFormat="1" applyFont="1" applyBorder="1" applyAlignment="1">
      <alignment horizontal="right" vertical="center" indent="1"/>
    </xf>
    <xf numFmtId="164" fontId="15" fillId="4" borderId="5" xfId="0" applyNumberFormat="1" applyFont="1" applyFill="1" applyBorder="1" applyAlignment="1">
      <alignment horizontal="right" indent="1"/>
    </xf>
    <xf numFmtId="168" fontId="0" fillId="0" borderId="0" xfId="0" applyNumberFormat="1"/>
    <xf numFmtId="0" fontId="27" fillId="0" borderId="0" xfId="0" applyFont="1" applyAlignment="1">
      <alignment horizontal="right" vertical="center"/>
    </xf>
    <xf numFmtId="0" fontId="0" fillId="0" borderId="0" xfId="0" applyAlignment="1">
      <alignment horizontal="right" vertical="center"/>
    </xf>
    <xf numFmtId="1" fontId="29" fillId="0" borderId="1" xfId="0" applyNumberFormat="1" applyFont="1" applyBorder="1" applyAlignment="1">
      <alignment horizontal="right" vertical="center"/>
    </xf>
    <xf numFmtId="0" fontId="27" fillId="0" borderId="0" xfId="0" applyFont="1" applyAlignment="1">
      <alignment vertical="center"/>
    </xf>
    <xf numFmtId="1" fontId="25" fillId="0" borderId="1" xfId="0" applyNumberFormat="1" applyFont="1" applyBorder="1" applyAlignment="1">
      <alignment horizontal="right" vertical="center"/>
    </xf>
    <xf numFmtId="16" fontId="27" fillId="0" borderId="0" xfId="0" quotePrefix="1" applyNumberFormat="1" applyFont="1" applyAlignment="1">
      <alignment horizontal="right" vertical="center"/>
    </xf>
    <xf numFmtId="0" fontId="3" fillId="0" borderId="0" xfId="0" applyFont="1" applyAlignment="1">
      <alignment horizontal="left"/>
    </xf>
    <xf numFmtId="0" fontId="33" fillId="0" borderId="0" xfId="0" applyFont="1" applyAlignment="1">
      <alignment horizontal="left"/>
    </xf>
    <xf numFmtId="0" fontId="7" fillId="2" borderId="0" xfId="0" applyFont="1" applyFill="1"/>
    <xf numFmtId="0" fontId="36" fillId="2" borderId="0" xfId="0" applyFont="1" applyFill="1" applyAlignment="1">
      <alignment horizontal="right" indent="1"/>
    </xf>
    <xf numFmtId="0" fontId="48" fillId="2" borderId="0" xfId="0" applyFont="1" applyFill="1" applyAlignment="1">
      <alignment horizontal="right" wrapText="1" indent="1"/>
    </xf>
    <xf numFmtId="0" fontId="18" fillId="0" borderId="8" xfId="0" applyFont="1" applyBorder="1" applyAlignment="1">
      <alignment horizontal="right" wrapText="1" indent="1"/>
    </xf>
    <xf numFmtId="0" fontId="15" fillId="2" borderId="3" xfId="0" applyFont="1" applyFill="1" applyBorder="1" applyAlignment="1">
      <alignment horizontal="center"/>
    </xf>
    <xf numFmtId="0" fontId="18" fillId="0" borderId="0" xfId="0" applyFont="1"/>
    <xf numFmtId="0" fontId="15" fillId="2" borderId="8" xfId="0" applyFont="1" applyFill="1" applyBorder="1" applyAlignment="1">
      <alignment horizontal="right" indent="1"/>
    </xf>
    <xf numFmtId="0" fontId="15" fillId="2" borderId="0" xfId="0" applyFont="1" applyFill="1" applyAlignment="1">
      <alignment horizontal="right" indent="1"/>
    </xf>
    <xf numFmtId="0" fontId="15" fillId="0" borderId="6" xfId="0" applyFont="1" applyBorder="1" applyAlignment="1">
      <alignment vertical="center"/>
    </xf>
    <xf numFmtId="164" fontId="15" fillId="4" borderId="5" xfId="2" applyNumberFormat="1" applyFont="1" applyFill="1" applyBorder="1" applyAlignment="1">
      <alignment horizontal="right" vertical="center" indent="1"/>
    </xf>
    <xf numFmtId="165" fontId="15" fillId="0" borderId="5" xfId="0" applyNumberFormat="1" applyFont="1" applyBorder="1" applyAlignment="1">
      <alignment horizontal="right" vertical="center" indent="1"/>
    </xf>
    <xf numFmtId="0" fontId="18" fillId="2" borderId="4" xfId="0" applyFont="1" applyFill="1" applyBorder="1" applyAlignment="1">
      <alignment wrapText="1"/>
    </xf>
    <xf numFmtId="0" fontId="18" fillId="0" borderId="6" xfId="0" applyFont="1" applyBorder="1" applyAlignment="1">
      <alignment vertical="center"/>
    </xf>
    <xf numFmtId="164" fontId="18" fillId="0" borderId="6" xfId="0" applyNumberFormat="1" applyFont="1" applyBorder="1" applyAlignment="1">
      <alignment horizontal="right" vertical="center" indent="1"/>
    </xf>
    <xf numFmtId="164" fontId="18" fillId="4" borderId="6" xfId="2" applyNumberFormat="1" applyFont="1" applyFill="1" applyBorder="1" applyAlignment="1">
      <alignment horizontal="right" vertical="center" indent="1"/>
    </xf>
    <xf numFmtId="164" fontId="15" fillId="0" borderId="5" xfId="2" applyNumberFormat="1" applyFont="1" applyBorder="1" applyAlignment="1">
      <alignment horizontal="right" vertical="center" indent="1"/>
    </xf>
    <xf numFmtId="165" fontId="15" fillId="5" borderId="5" xfId="0" applyNumberFormat="1" applyFont="1" applyFill="1" applyBorder="1" applyAlignment="1">
      <alignment horizontal="right" vertical="center" indent="1"/>
    </xf>
    <xf numFmtId="0" fontId="18" fillId="0" borderId="4" xfId="0" applyFont="1" applyBorder="1" applyAlignment="1">
      <alignment wrapText="1"/>
    </xf>
    <xf numFmtId="171" fontId="18" fillId="0" borderId="6" xfId="2" applyNumberFormat="1" applyFont="1" applyBorder="1" applyAlignment="1">
      <alignment horizontal="right" vertical="center" indent="1"/>
    </xf>
    <xf numFmtId="171" fontId="18" fillId="4" borderId="6" xfId="2" applyNumberFormat="1" applyFont="1" applyFill="1" applyBorder="1" applyAlignment="1">
      <alignment horizontal="right" vertical="center" indent="1"/>
    </xf>
    <xf numFmtId="170" fontId="18" fillId="5" borderId="5" xfId="0" applyNumberFormat="1" applyFont="1" applyFill="1" applyBorder="1" applyAlignment="1">
      <alignment horizontal="right" vertical="center" indent="1"/>
    </xf>
    <xf numFmtId="164" fontId="18" fillId="0" borderId="5" xfId="2" applyNumberFormat="1" applyFont="1" applyBorder="1" applyAlignment="1">
      <alignment horizontal="right" vertical="center" indent="1"/>
    </xf>
    <xf numFmtId="165" fontId="18" fillId="5" borderId="5" xfId="0" applyNumberFormat="1" applyFont="1" applyFill="1" applyBorder="1" applyAlignment="1">
      <alignment horizontal="right" vertical="center" indent="1"/>
    </xf>
    <xf numFmtId="164" fontId="18" fillId="0" borderId="6" xfId="2" applyNumberFormat="1" applyFont="1" applyBorder="1" applyAlignment="1">
      <alignment horizontal="right" vertical="center" indent="1"/>
    </xf>
    <xf numFmtId="0" fontId="38" fillId="0" borderId="4" xfId="0" applyFont="1" applyBorder="1" applyAlignment="1">
      <alignment wrapText="1"/>
    </xf>
    <xf numFmtId="0" fontId="49" fillId="0" borderId="4" xfId="0" applyFont="1" applyBorder="1" applyAlignment="1">
      <alignment wrapText="1"/>
    </xf>
    <xf numFmtId="0" fontId="49" fillId="2" borderId="4" xfId="0" applyFont="1" applyFill="1" applyBorder="1" applyAlignment="1">
      <alignment wrapText="1"/>
    </xf>
    <xf numFmtId="164" fontId="15" fillId="0" borderId="6" xfId="2" applyNumberFormat="1" applyFont="1" applyBorder="1" applyAlignment="1">
      <alignment horizontal="right" vertical="center" indent="1"/>
    </xf>
    <xf numFmtId="164" fontId="15" fillId="4" borderId="6" xfId="2" applyNumberFormat="1" applyFont="1" applyFill="1" applyBorder="1" applyAlignment="1">
      <alignment horizontal="right" vertical="center" indent="1"/>
    </xf>
    <xf numFmtId="0" fontId="18" fillId="0" borderId="9" xfId="0" applyFont="1" applyBorder="1" applyAlignment="1">
      <alignment horizontal="right" vertical="center" indent="1"/>
    </xf>
    <xf numFmtId="164" fontId="0" fillId="0" borderId="0" xfId="0" applyNumberFormat="1"/>
    <xf numFmtId="0" fontId="50" fillId="0" borderId="0" xfId="0" applyFont="1"/>
    <xf numFmtId="0" fontId="18" fillId="2" borderId="4" xfId="0" applyFont="1" applyFill="1" applyBorder="1" applyAlignment="1">
      <alignment vertical="top" wrapText="1"/>
    </xf>
    <xf numFmtId="164" fontId="18" fillId="4" borderId="5" xfId="2" applyNumberFormat="1" applyFont="1" applyFill="1" applyBorder="1" applyAlignment="1">
      <alignment horizontal="right" vertical="center" indent="1"/>
    </xf>
    <xf numFmtId="0" fontId="32" fillId="0" borderId="2" xfId="0" applyFont="1" applyBorder="1" applyAlignment="1">
      <alignment horizontal="left"/>
    </xf>
    <xf numFmtId="0" fontId="7" fillId="0" borderId="2" xfId="0" applyFont="1" applyBorder="1"/>
    <xf numFmtId="0" fontId="7" fillId="0" borderId="0" xfId="0" applyFont="1"/>
    <xf numFmtId="0" fontId="36" fillId="0" borderId="0" xfId="0" applyFont="1" applyAlignment="1">
      <alignment horizontal="right" indent="1"/>
    </xf>
    <xf numFmtId="0" fontId="15" fillId="0" borderId="8" xfId="0" applyFont="1" applyBorder="1" applyAlignment="1">
      <alignment horizontal="right" indent="1"/>
    </xf>
    <xf numFmtId="0" fontId="18" fillId="2" borderId="4" xfId="0" quotePrefix="1" applyFont="1" applyFill="1" applyBorder="1" applyAlignment="1">
      <alignment wrapText="1"/>
    </xf>
    <xf numFmtId="0" fontId="18" fillId="2" borderId="4" xfId="0" quotePrefix="1" applyFont="1" applyFill="1" applyBorder="1" applyAlignment="1">
      <alignment vertical="center" wrapText="1"/>
    </xf>
    <xf numFmtId="164" fontId="52" fillId="0" borderId="6" xfId="2" applyNumberFormat="1" applyFont="1" applyBorder="1" applyAlignment="1">
      <alignment horizontal="right" vertical="center" indent="1"/>
    </xf>
    <xf numFmtId="0" fontId="38" fillId="2" borderId="4" xfId="0" quotePrefix="1" applyFont="1" applyFill="1" applyBorder="1" applyAlignment="1">
      <alignment wrapText="1"/>
    </xf>
    <xf numFmtId="0" fontId="53" fillId="0" borderId="0" xfId="0" applyFont="1"/>
    <xf numFmtId="0" fontId="18" fillId="2" borderId="1" xfId="0" quotePrefix="1" applyFont="1" applyFill="1" applyBorder="1" applyAlignment="1">
      <alignment wrapText="1"/>
    </xf>
    <xf numFmtId="168" fontId="15" fillId="0" borderId="0" xfId="0" applyNumberFormat="1" applyFont="1" applyAlignment="1">
      <alignment horizontal="right" vertical="center" indent="1"/>
    </xf>
    <xf numFmtId="172" fontId="15" fillId="0" borderId="0" xfId="0" applyNumberFormat="1" applyFont="1" applyAlignment="1">
      <alignment horizontal="right" vertical="center" indent="1"/>
    </xf>
    <xf numFmtId="0" fontId="18" fillId="0" borderId="0" xfId="0" applyFont="1" applyAlignment="1">
      <alignment horizontal="left" vertical="center" wrapText="1"/>
    </xf>
    <xf numFmtId="0" fontId="18" fillId="0" borderId="0" xfId="0" applyFont="1" applyAlignment="1">
      <alignment vertical="center" wrapText="1"/>
    </xf>
    <xf numFmtId="0" fontId="52" fillId="0" borderId="0" xfId="0" applyFont="1" applyAlignment="1">
      <alignment vertical="top"/>
    </xf>
    <xf numFmtId="0" fontId="18" fillId="2" borderId="0" xfId="0" applyFont="1" applyFill="1" applyAlignment="1">
      <alignment horizontal="right" vertical="justify" wrapText="1" indent="1"/>
    </xf>
    <xf numFmtId="0" fontId="38" fillId="2" borderId="0" xfId="0" applyFont="1" applyFill="1" applyAlignment="1">
      <alignment horizontal="right" vertical="justify" wrapText="1" indent="1"/>
    </xf>
    <xf numFmtId="0" fontId="18" fillId="2" borderId="8" xfId="0" applyFont="1" applyFill="1" applyBorder="1" applyAlignment="1">
      <alignment horizontal="right" wrapText="1" indent="1"/>
    </xf>
    <xf numFmtId="0" fontId="38" fillId="2" borderId="4" xfId="0" applyFont="1" applyFill="1" applyBorder="1" applyAlignment="1">
      <alignment vertical="center" wrapText="1"/>
    </xf>
    <xf numFmtId="165" fontId="15" fillId="0" borderId="6" xfId="0" applyNumberFormat="1" applyFont="1" applyBorder="1" applyAlignment="1">
      <alignment horizontal="right" vertical="center" indent="1"/>
    </xf>
    <xf numFmtId="165" fontId="15" fillId="0" borderId="0" xfId="0" applyNumberFormat="1" applyFont="1" applyAlignment="1">
      <alignment horizontal="right" vertical="center" indent="1"/>
    </xf>
    <xf numFmtId="0" fontId="18" fillId="2" borderId="4" xfId="0" applyFont="1" applyFill="1" applyBorder="1" applyAlignment="1">
      <alignment horizontal="left" vertical="center" wrapText="1" indent="1"/>
    </xf>
    <xf numFmtId="165" fontId="18" fillId="0" borderId="0" xfId="0" applyNumberFormat="1" applyFont="1" applyAlignment="1">
      <alignment horizontal="right" vertical="center" indent="1"/>
    </xf>
    <xf numFmtId="0" fontId="55" fillId="0" borderId="5" xfId="0" applyFont="1" applyBorder="1" applyAlignment="1">
      <alignment horizontal="right" vertical="center" indent="1"/>
    </xf>
    <xf numFmtId="0" fontId="55" fillId="0" borderId="6" xfId="0" applyFont="1" applyBorder="1" applyAlignment="1">
      <alignment vertical="center"/>
    </xf>
    <xf numFmtId="0" fontId="42" fillId="0" borderId="0" xfId="0" applyFont="1"/>
    <xf numFmtId="164" fontId="18" fillId="0" borderId="5" xfId="0" applyNumberFormat="1" applyFont="1" applyBorder="1" applyAlignment="1">
      <alignment horizontal="right" indent="1"/>
    </xf>
    <xf numFmtId="164" fontId="18" fillId="4" borderId="6" xfId="0" applyNumberFormat="1" applyFont="1" applyFill="1" applyBorder="1" applyAlignment="1">
      <alignment horizontal="right" indent="1"/>
    </xf>
    <xf numFmtId="165" fontId="18" fillId="0" borderId="6" xfId="0" applyNumberFormat="1" applyFont="1" applyBorder="1" applyAlignment="1">
      <alignment horizontal="right" indent="1"/>
    </xf>
    <xf numFmtId="165" fontId="18" fillId="0" borderId="0" xfId="0" applyNumberFormat="1" applyFont="1" applyAlignment="1">
      <alignment horizontal="right" indent="1"/>
    </xf>
    <xf numFmtId="164" fontId="15" fillId="0" borderId="6" xfId="0" applyNumberFormat="1" applyFont="1" applyBorder="1" applyAlignment="1">
      <alignment horizontal="right" vertical="center" indent="1"/>
    </xf>
    <xf numFmtId="0" fontId="15" fillId="2" borderId="3" xfId="0" applyFont="1" applyFill="1" applyBorder="1" applyAlignment="1">
      <alignment horizontal="right" indent="1"/>
    </xf>
    <xf numFmtId="0" fontId="38" fillId="2" borderId="4" xfId="0" applyFont="1" applyFill="1" applyBorder="1" applyAlignment="1">
      <alignment vertical="center"/>
    </xf>
    <xf numFmtId="168" fontId="15" fillId="0" borderId="6" xfId="0" applyNumberFormat="1" applyFont="1" applyBorder="1" applyAlignment="1">
      <alignment horizontal="right" vertical="center" indent="1"/>
    </xf>
    <xf numFmtId="168" fontId="15" fillId="4" borderId="6" xfId="0" applyNumberFormat="1" applyFont="1" applyFill="1" applyBorder="1" applyAlignment="1">
      <alignment horizontal="right" vertical="center" indent="1"/>
    </xf>
    <xf numFmtId="0" fontId="18" fillId="2" borderId="4" xfId="0" applyFont="1" applyFill="1" applyBorder="1" applyAlignment="1">
      <alignment horizontal="left" vertical="center" wrapText="1" indent="2"/>
    </xf>
    <xf numFmtId="168" fontId="18" fillId="0" borderId="5" xfId="0" applyNumberFormat="1" applyFont="1" applyBorder="1" applyAlignment="1">
      <alignment horizontal="right" vertical="center" indent="1"/>
    </xf>
    <xf numFmtId="168" fontId="18" fillId="0" borderId="5" xfId="0" applyNumberFormat="1" applyFont="1" applyBorder="1" applyAlignment="1">
      <alignment horizontal="right" indent="1"/>
    </xf>
    <xf numFmtId="168" fontId="18" fillId="4" borderId="5" xfId="0" applyNumberFormat="1" applyFont="1" applyFill="1" applyBorder="1" applyAlignment="1">
      <alignment horizontal="right" indent="1"/>
    </xf>
    <xf numFmtId="165" fontId="18" fillId="0" borderId="5" xfId="0" applyNumberFormat="1" applyFont="1" applyBorder="1" applyAlignment="1">
      <alignment horizontal="right" indent="1"/>
    </xf>
    <xf numFmtId="0" fontId="18" fillId="0" borderId="4" xfId="0" applyFont="1" applyBorder="1" applyAlignment="1">
      <alignment horizontal="left" vertical="center" wrapText="1" indent="2"/>
    </xf>
    <xf numFmtId="168" fontId="18" fillId="0" borderId="6" xfId="0" applyNumberFormat="1" applyFont="1" applyBorder="1" applyAlignment="1">
      <alignment horizontal="right" vertical="center" indent="1"/>
    </xf>
    <xf numFmtId="168" fontId="18" fillId="4" borderId="6" xfId="0" applyNumberFormat="1" applyFont="1" applyFill="1" applyBorder="1" applyAlignment="1">
      <alignment horizontal="right" vertical="center" indent="1"/>
    </xf>
    <xf numFmtId="0" fontId="18" fillId="0" borderId="4" xfId="0" applyFont="1" applyBorder="1" applyAlignment="1">
      <alignment horizontal="left" vertical="center" wrapText="1" indent="1"/>
    </xf>
    <xf numFmtId="0" fontId="18" fillId="2" borderId="10" xfId="0" applyFont="1" applyFill="1" applyBorder="1"/>
    <xf numFmtId="0" fontId="37" fillId="2" borderId="11" xfId="0" applyFont="1" applyFill="1" applyBorder="1" applyAlignment="1">
      <alignment horizontal="right" indent="1"/>
    </xf>
    <xf numFmtId="0" fontId="15" fillId="2" borderId="12" xfId="0" applyFont="1" applyFill="1" applyBorder="1" applyAlignment="1">
      <alignment horizontal="center"/>
    </xf>
    <xf numFmtId="0" fontId="18" fillId="2" borderId="11" xfId="0" applyFont="1" applyFill="1" applyBorder="1"/>
    <xf numFmtId="0" fontId="15" fillId="0" borderId="12" xfId="0" applyFont="1" applyBorder="1" applyAlignment="1">
      <alignment horizontal="right" indent="1"/>
    </xf>
    <xf numFmtId="0" fontId="15" fillId="0" borderId="13" xfId="0" applyFont="1" applyBorder="1" applyAlignment="1">
      <alignment horizontal="right" indent="1"/>
    </xf>
    <xf numFmtId="0" fontId="15" fillId="0" borderId="0" xfId="0" applyFont="1" applyAlignment="1">
      <alignment horizontal="right" indent="1"/>
    </xf>
    <xf numFmtId="0" fontId="56" fillId="0" borderId="0" xfId="0" applyFont="1"/>
    <xf numFmtId="0" fontId="38" fillId="2" borderId="1" xfId="0" applyFont="1" applyFill="1" applyBorder="1" applyAlignment="1">
      <alignment wrapText="1"/>
    </xf>
    <xf numFmtId="168" fontId="18" fillId="0" borderId="14" xfId="0" applyNumberFormat="1" applyFont="1" applyBorder="1" applyAlignment="1">
      <alignment horizontal="left" wrapText="1"/>
    </xf>
    <xf numFmtId="0" fontId="57" fillId="0" borderId="0" xfId="0" applyFont="1"/>
    <xf numFmtId="0" fontId="38" fillId="2" borderId="1" xfId="0" applyFont="1" applyFill="1" applyBorder="1" applyAlignment="1">
      <alignment horizontal="left" wrapText="1"/>
    </xf>
    <xf numFmtId="0" fontId="58" fillId="0" borderId="0" xfId="0" applyFont="1"/>
    <xf numFmtId="0" fontId="59" fillId="0" borderId="0" xfId="0" applyFont="1"/>
    <xf numFmtId="0" fontId="32" fillId="2" borderId="2" xfId="0" applyFont="1" applyFill="1" applyBorder="1" applyAlignment="1">
      <alignment horizontal="left"/>
    </xf>
    <xf numFmtId="0" fontId="38" fillId="2" borderId="15" xfId="0" applyFont="1" applyFill="1" applyBorder="1" applyAlignment="1">
      <alignment vertical="center" wrapText="1"/>
    </xf>
    <xf numFmtId="172" fontId="15" fillId="0" borderId="6" xfId="0" applyNumberFormat="1" applyFont="1" applyBorder="1" applyAlignment="1">
      <alignment horizontal="right" vertical="center" indent="1"/>
    </xf>
    <xf numFmtId="0" fontId="38" fillId="2" borderId="1" xfId="0" applyFont="1" applyFill="1" applyBorder="1" applyAlignment="1">
      <alignment vertical="center" wrapText="1"/>
    </xf>
    <xf numFmtId="0" fontId="15" fillId="0" borderId="16" xfId="0" applyFont="1" applyBorder="1" applyAlignment="1">
      <alignment horizontal="center" vertical="center"/>
    </xf>
    <xf numFmtId="167" fontId="18" fillId="0" borderId="6" xfId="0" applyNumberFormat="1" applyFont="1" applyBorder="1" applyAlignment="1">
      <alignment horizontal="right" vertical="center" indent="1"/>
    </xf>
    <xf numFmtId="0" fontId="52" fillId="0" borderId="0" xfId="0" applyFont="1" applyAlignment="1">
      <alignment vertical="top" wrapText="1"/>
    </xf>
    <xf numFmtId="164" fontId="52" fillId="0" borderId="0" xfId="0" applyNumberFormat="1" applyFont="1" applyAlignment="1">
      <alignment vertical="top" wrapText="1"/>
    </xf>
    <xf numFmtId="0" fontId="54" fillId="2" borderId="2" xfId="0" applyFont="1" applyFill="1" applyBorder="1" applyAlignment="1">
      <alignment wrapText="1"/>
    </xf>
    <xf numFmtId="0" fontId="18" fillId="0" borderId="1" xfId="0" applyFont="1" applyBorder="1" applyAlignment="1">
      <alignment vertical="center" wrapText="1"/>
    </xf>
    <xf numFmtId="164" fontId="18" fillId="4" borderId="5" xfId="0" applyNumberFormat="1" applyFont="1" applyFill="1" applyBorder="1" applyAlignment="1">
      <alignment horizontal="right" indent="1"/>
    </xf>
    <xf numFmtId="169" fontId="18" fillId="0" borderId="5" xfId="0" applyNumberFormat="1" applyFont="1" applyBorder="1" applyAlignment="1">
      <alignment horizontal="right" vertical="center" indent="1"/>
    </xf>
    <xf numFmtId="0" fontId="18" fillId="0" borderId="6" xfId="0" applyFont="1" applyBorder="1" applyAlignment="1">
      <alignment horizontal="center"/>
    </xf>
    <xf numFmtId="0" fontId="60" fillId="0" borderId="0" xfId="0" applyFont="1"/>
    <xf numFmtId="0" fontId="18" fillId="2" borderId="1" xfId="0" applyFont="1" applyFill="1" applyBorder="1" applyAlignment="1">
      <alignment horizontal="left" vertical="center" wrapText="1" indent="1"/>
    </xf>
    <xf numFmtId="0" fontId="15" fillId="0" borderId="6" xfId="0" applyFont="1" applyBorder="1"/>
    <xf numFmtId="0" fontId="33" fillId="2" borderId="0" xfId="0" applyFont="1" applyFill="1" applyAlignment="1">
      <alignment horizontal="center"/>
    </xf>
    <xf numFmtId="0" fontId="36" fillId="2" borderId="0" xfId="0" applyFont="1" applyFill="1" applyAlignment="1">
      <alignment horizontal="center"/>
    </xf>
    <xf numFmtId="0" fontId="37" fillId="2" borderId="0" xfId="0" applyFont="1" applyFill="1" applyAlignment="1">
      <alignment horizontal="center" wrapText="1"/>
    </xf>
    <xf numFmtId="0" fontId="38" fillId="2" borderId="0" xfId="0" applyFont="1" applyFill="1" applyAlignment="1">
      <alignment horizontal="right" wrapText="1" indent="1"/>
    </xf>
    <xf numFmtId="0" fontId="37" fillId="2" borderId="17" xfId="0" applyFont="1" applyFill="1" applyBorder="1" applyAlignment="1">
      <alignment horizontal="right" wrapText="1"/>
    </xf>
    <xf numFmtId="0" fontId="18" fillId="2" borderId="18" xfId="0" applyFont="1" applyFill="1" applyBorder="1" applyAlignment="1">
      <alignment horizontal="center"/>
    </xf>
    <xf numFmtId="0" fontId="18" fillId="2" borderId="19" xfId="0" applyFont="1" applyFill="1" applyBorder="1" applyAlignment="1">
      <alignment horizontal="center" wrapText="1"/>
    </xf>
    <xf numFmtId="0" fontId="18" fillId="2" borderId="7" xfId="0" applyFont="1" applyFill="1" applyBorder="1" applyAlignment="1">
      <alignment horizontal="center" wrapText="1"/>
    </xf>
    <xf numFmtId="0" fontId="37" fillId="2" borderId="17" xfId="0" applyFont="1" applyFill="1" applyBorder="1" applyAlignment="1">
      <alignment horizontal="right" indent="1"/>
    </xf>
    <xf numFmtId="0" fontId="15" fillId="2" borderId="20" xfId="0" applyFont="1" applyFill="1" applyBorder="1" applyAlignment="1">
      <alignment horizontal="center"/>
    </xf>
    <xf numFmtId="0" fontId="18" fillId="0" borderId="21" xfId="0" applyFont="1" applyBorder="1" applyAlignment="1">
      <alignment horizontal="right" vertical="center" indent="1"/>
    </xf>
    <xf numFmtId="0" fontId="18" fillId="0" borderId="16" xfId="0" applyFont="1" applyBorder="1" applyAlignment="1">
      <alignment horizontal="center" vertical="center"/>
    </xf>
    <xf numFmtId="164" fontId="18" fillId="6" borderId="5" xfId="0" applyNumberFormat="1" applyFont="1" applyFill="1" applyBorder="1" applyAlignment="1">
      <alignment horizontal="right" vertical="center" indent="1"/>
    </xf>
    <xf numFmtId="164" fontId="18" fillId="6" borderId="6" xfId="0" applyNumberFormat="1" applyFont="1" applyFill="1" applyBorder="1" applyAlignment="1">
      <alignment horizontal="right" vertical="center" indent="1"/>
    </xf>
    <xf numFmtId="164" fontId="18" fillId="2" borderId="6" xfId="0" applyNumberFormat="1" applyFont="1" applyFill="1" applyBorder="1" applyAlignment="1">
      <alignment horizontal="right" vertical="center" indent="1"/>
    </xf>
    <xf numFmtId="0" fontId="15" fillId="0" borderId="21" xfId="0" applyFont="1" applyBorder="1" applyAlignment="1">
      <alignment horizontal="right" vertical="center" indent="1"/>
    </xf>
    <xf numFmtId="164" fontId="15" fillId="6" borderId="6" xfId="0" applyNumberFormat="1" applyFont="1" applyFill="1" applyBorder="1" applyAlignment="1">
      <alignment horizontal="right" vertical="center" indent="1"/>
    </xf>
    <xf numFmtId="0" fontId="61" fillId="0" borderId="0" xfId="0" applyFont="1"/>
    <xf numFmtId="164" fontId="18" fillId="6" borderId="6" xfId="0" applyNumberFormat="1" applyFont="1" applyFill="1" applyBorder="1" applyAlignment="1">
      <alignment horizontal="right" indent="1"/>
    </xf>
    <xf numFmtId="168" fontId="18" fillId="0" borderId="6" xfId="0" applyNumberFormat="1" applyFont="1" applyBorder="1" applyAlignment="1">
      <alignment horizontal="right" indent="1"/>
    </xf>
    <xf numFmtId="0" fontId="18" fillId="2" borderId="4" xfId="0" applyFont="1" applyFill="1" applyBorder="1" applyAlignment="1">
      <alignment horizontal="left" wrapText="1" indent="1"/>
    </xf>
    <xf numFmtId="164" fontId="18" fillId="6" borderId="5" xfId="0" applyNumberFormat="1" applyFont="1" applyFill="1" applyBorder="1" applyAlignment="1">
      <alignment horizontal="right" indent="1"/>
    </xf>
    <xf numFmtId="0" fontId="18" fillId="0" borderId="0" xfId="0" applyFont="1" applyAlignment="1">
      <alignment horizontal="right" vertical="center" indent="1"/>
    </xf>
    <xf numFmtId="0" fontId="18" fillId="0" borderId="0" xfId="0" applyFont="1" applyAlignment="1">
      <alignment horizontal="center" vertical="center"/>
    </xf>
    <xf numFmtId="168" fontId="18" fillId="2" borderId="0" xfId="0" applyNumberFormat="1" applyFont="1" applyFill="1" applyAlignment="1">
      <alignment horizontal="right" vertical="center" indent="1"/>
    </xf>
    <xf numFmtId="0" fontId="32" fillId="0" borderId="2" xfId="2" applyFont="1" applyBorder="1" applyAlignment="1">
      <alignment horizontal="left"/>
    </xf>
    <xf numFmtId="0" fontId="62" fillId="2" borderId="0" xfId="0" applyFont="1" applyFill="1"/>
    <xf numFmtId="0" fontId="37" fillId="2" borderId="0" xfId="0" applyFont="1" applyFill="1"/>
    <xf numFmtId="0" fontId="37" fillId="0" borderId="0" xfId="0" applyFont="1"/>
    <xf numFmtId="0" fontId="63" fillId="2" borderId="0" xfId="0" applyFont="1" applyFill="1"/>
    <xf numFmtId="0" fontId="15" fillId="2" borderId="3" xfId="0" applyFont="1" applyFill="1" applyBorder="1" applyAlignment="1">
      <alignment horizontal="right"/>
    </xf>
    <xf numFmtId="173" fontId="18" fillId="2" borderId="0" xfId="0" applyNumberFormat="1" applyFont="1" applyFill="1" applyAlignment="1">
      <alignment horizontal="right" vertical="center" wrapText="1" indent="1"/>
    </xf>
    <xf numFmtId="0" fontId="38" fillId="0" borderId="0" xfId="0" applyFont="1" applyAlignment="1">
      <alignment horizontal="right" wrapText="1" indent="1"/>
    </xf>
    <xf numFmtId="0" fontId="18" fillId="2" borderId="5" xfId="0" applyFont="1" applyFill="1" applyBorder="1" applyAlignment="1">
      <alignment wrapText="1"/>
    </xf>
    <xf numFmtId="0" fontId="18" fillId="2" borderId="6" xfId="0" applyFont="1" applyFill="1" applyBorder="1" applyAlignment="1">
      <alignment wrapText="1"/>
    </xf>
    <xf numFmtId="174" fontId="18" fillId="0" borderId="6" xfId="0" applyNumberFormat="1" applyFont="1" applyBorder="1" applyAlignment="1">
      <alignment horizontal="right" vertical="center" wrapText="1" indent="1"/>
    </xf>
    <xf numFmtId="174" fontId="18" fillId="4" borderId="6" xfId="0" applyNumberFormat="1" applyFont="1" applyFill="1" applyBorder="1" applyAlignment="1">
      <alignment horizontal="right" vertical="center" wrapText="1" indent="1"/>
    </xf>
    <xf numFmtId="0" fontId="63" fillId="2" borderId="3" xfId="0" applyFont="1" applyFill="1" applyBorder="1"/>
    <xf numFmtId="0" fontId="63" fillId="2" borderId="8" xfId="0" applyFont="1" applyFill="1" applyBorder="1"/>
    <xf numFmtId="0" fontId="15" fillId="2" borderId="8" xfId="0" applyFont="1" applyFill="1" applyBorder="1" applyAlignment="1">
      <alignment horizontal="right"/>
    </xf>
    <xf numFmtId="0" fontId="18" fillId="2" borderId="2" xfId="0" applyFont="1" applyFill="1" applyBorder="1" applyAlignment="1">
      <alignment horizontal="right" vertical="center" wrapText="1" indent="1"/>
    </xf>
    <xf numFmtId="0" fontId="18" fillId="2" borderId="10" xfId="0" applyFont="1" applyFill="1" applyBorder="1" applyAlignment="1">
      <alignment wrapText="1"/>
    </xf>
    <xf numFmtId="0" fontId="18" fillId="2" borderId="11" xfId="0" applyFont="1" applyFill="1" applyBorder="1" applyAlignment="1">
      <alignment wrapText="1"/>
    </xf>
    <xf numFmtId="173" fontId="18" fillId="2" borderId="11" xfId="0" applyNumberFormat="1" applyFont="1" applyFill="1" applyBorder="1" applyAlignment="1">
      <alignment horizontal="right" vertical="center" wrapText="1" indent="1"/>
    </xf>
    <xf numFmtId="174" fontId="18" fillId="2" borderId="6" xfId="0" applyNumberFormat="1" applyFont="1" applyFill="1" applyBorder="1" applyAlignment="1">
      <alignment horizontal="right" vertical="center" wrapText="1" indent="1"/>
    </xf>
    <xf numFmtId="0" fontId="18" fillId="2" borderId="3" xfId="0" applyFont="1" applyFill="1" applyBorder="1" applyAlignment="1">
      <alignment wrapText="1"/>
    </xf>
    <xf numFmtId="173" fontId="18" fillId="2" borderId="8" xfId="0" applyNumberFormat="1" applyFont="1" applyFill="1" applyBorder="1" applyAlignment="1">
      <alignment horizontal="right" vertical="center" wrapText="1"/>
    </xf>
    <xf numFmtId="0" fontId="64" fillId="0" borderId="0" xfId="0" applyFont="1" applyAlignment="1">
      <alignment horizontal="left" vertical="center"/>
    </xf>
    <xf numFmtId="0" fontId="37" fillId="0" borderId="0" xfId="0" applyFont="1" applyAlignment="1">
      <alignment vertical="center"/>
    </xf>
    <xf numFmtId="0" fontId="52" fillId="0" borderId="0" xfId="0" applyFont="1" applyAlignment="1">
      <alignment vertical="center"/>
    </xf>
    <xf numFmtId="0" fontId="37" fillId="2" borderId="0" xfId="0" applyFont="1" applyFill="1" applyAlignment="1">
      <alignment horizontal="right" vertical="center"/>
    </xf>
    <xf numFmtId="0" fontId="37" fillId="2" borderId="0" xfId="0" applyFont="1" applyFill="1" applyAlignment="1">
      <alignment vertical="center"/>
    </xf>
    <xf numFmtId="0" fontId="37" fillId="2" borderId="0" xfId="0" applyFont="1" applyFill="1" applyAlignment="1">
      <alignment horizontal="right"/>
    </xf>
    <xf numFmtId="164" fontId="18" fillId="0" borderId="5" xfId="0" applyNumberFormat="1" applyFont="1" applyFill="1" applyBorder="1" applyAlignment="1">
      <alignment horizontal="right" vertical="center" indent="1"/>
    </xf>
    <xf numFmtId="165" fontId="18" fillId="0" borderId="5" xfId="0" applyNumberFormat="1" applyFont="1" applyFill="1" applyBorder="1" applyAlignment="1">
      <alignment horizontal="right" vertical="center" indent="1"/>
    </xf>
    <xf numFmtId="169" fontId="18" fillId="0" borderId="6" xfId="0" applyNumberFormat="1" applyFont="1" applyFill="1" applyBorder="1" applyAlignment="1">
      <alignment horizontal="right" vertical="center" indent="1"/>
    </xf>
    <xf numFmtId="166" fontId="15" fillId="0" borderId="5" xfId="0" applyNumberFormat="1" applyFont="1" applyFill="1" applyBorder="1" applyAlignment="1">
      <alignment horizontal="right" vertical="center" indent="1"/>
    </xf>
    <xf numFmtId="164" fontId="18" fillId="0" borderId="6" xfId="0" applyNumberFormat="1" applyFont="1" applyFill="1" applyBorder="1" applyAlignment="1">
      <alignment horizontal="right" vertical="center" indent="1"/>
    </xf>
    <xf numFmtId="0" fontId="0" fillId="0" borderId="0" xfId="0" applyFill="1"/>
    <xf numFmtId="165" fontId="18" fillId="0" borderId="0" xfId="0" applyNumberFormat="1" applyFont="1" applyFill="1" applyAlignment="1">
      <alignment horizontal="right" vertical="center" indent="1"/>
    </xf>
    <xf numFmtId="165" fontId="15" fillId="0" borderId="0" xfId="0" applyNumberFormat="1" applyFont="1" applyFill="1" applyAlignment="1">
      <alignment horizontal="right" vertical="center" indent="1"/>
    </xf>
    <xf numFmtId="164" fontId="18" fillId="0" borderId="5" xfId="0" applyNumberFormat="1" applyFont="1" applyFill="1" applyBorder="1" applyAlignment="1">
      <alignment horizontal="right" indent="1"/>
    </xf>
    <xf numFmtId="0" fontId="18" fillId="0" borderId="0" xfId="0" applyFont="1" applyFill="1" applyAlignment="1">
      <alignment horizontal="right" wrapText="1"/>
    </xf>
    <xf numFmtId="0" fontId="39" fillId="0" borderId="0" xfId="0" applyFont="1" applyFill="1"/>
    <xf numFmtId="164" fontId="15" fillId="0" borderId="5" xfId="0" applyNumberFormat="1" applyFont="1" applyFill="1" applyBorder="1" applyAlignment="1">
      <alignment horizontal="right" vertical="center" indent="1"/>
    </xf>
    <xf numFmtId="164" fontId="15" fillId="0" borderId="5" xfId="0" applyNumberFormat="1" applyFont="1" applyFill="1" applyBorder="1" applyAlignment="1">
      <alignment horizontal="right" indent="1"/>
    </xf>
    <xf numFmtId="0" fontId="60" fillId="0" borderId="0" xfId="0" applyFont="1" applyFill="1"/>
    <xf numFmtId="3" fontId="39" fillId="0" borderId="0" xfId="0" applyNumberFormat="1" applyFont="1" applyFill="1"/>
    <xf numFmtId="4" fontId="0" fillId="0" borderId="0" xfId="0" applyNumberFormat="1" applyFill="1"/>
    <xf numFmtId="49" fontId="25" fillId="0" borderId="0" xfId="0" applyNumberFormat="1" applyFont="1" applyAlignment="1">
      <alignment horizontal="right" vertical="center"/>
    </xf>
    <xf numFmtId="1" fontId="25" fillId="0" borderId="0" xfId="0" applyNumberFormat="1" applyFont="1" applyAlignment="1">
      <alignment horizontal="right"/>
    </xf>
    <xf numFmtId="1" fontId="25" fillId="0" borderId="0" xfId="0" applyNumberFormat="1" applyFont="1" applyAlignment="1">
      <alignment horizontal="right" vertical="center"/>
    </xf>
    <xf numFmtId="49" fontId="25" fillId="0" borderId="0" xfId="0" applyNumberFormat="1" applyFont="1" applyAlignment="1">
      <alignment horizontal="center" vertical="center"/>
    </xf>
    <xf numFmtId="49" fontId="31" fillId="0" borderId="0" xfId="0" applyNumberFormat="1" applyFont="1" applyAlignment="1" applyProtection="1">
      <alignment horizontal="right" vertical="center"/>
      <protection locked="0"/>
    </xf>
    <xf numFmtId="0" fontId="28" fillId="0" borderId="1" xfId="0" applyFont="1" applyBorder="1" applyAlignment="1">
      <alignment horizontal="right" vertical="center"/>
    </xf>
    <xf numFmtId="0" fontId="3" fillId="0" borderId="2" xfId="2" applyFont="1" applyBorder="1" applyAlignment="1">
      <alignment horizontal="left"/>
    </xf>
    <xf numFmtId="0" fontId="3" fillId="2" borderId="0" xfId="2" applyFont="1" applyFill="1" applyAlignment="1">
      <alignment horizontal="left"/>
    </xf>
    <xf numFmtId="0" fontId="33" fillId="2" borderId="0" xfId="2" applyFont="1" applyFill="1" applyAlignment="1">
      <alignment horizontal="left"/>
    </xf>
    <xf numFmtId="0" fontId="2" fillId="0" borderId="0" xfId="2" applyAlignment="1">
      <alignment horizontal="left"/>
    </xf>
    <xf numFmtId="0" fontId="34" fillId="2" borderId="0" xfId="2" applyFont="1" applyFill="1" applyAlignment="1">
      <alignment horizontal="right" vertical="center"/>
    </xf>
    <xf numFmtId="0" fontId="1" fillId="0" borderId="0" xfId="4"/>
    <xf numFmtId="0" fontId="7" fillId="2" borderId="2" xfId="2" applyFont="1" applyFill="1" applyBorder="1"/>
    <xf numFmtId="0" fontId="7" fillId="2" borderId="0" xfId="2" applyFont="1" applyFill="1"/>
    <xf numFmtId="0" fontId="36" fillId="2" borderId="0" xfId="2" applyFont="1" applyFill="1" applyAlignment="1">
      <alignment horizontal="right" indent="1"/>
    </xf>
    <xf numFmtId="0" fontId="36" fillId="2" borderId="0" xfId="2" applyFont="1" applyFill="1"/>
    <xf numFmtId="0" fontId="2" fillId="0" borderId="0" xfId="2"/>
    <xf numFmtId="0" fontId="18" fillId="2" borderId="2" xfId="2" applyFont="1" applyFill="1" applyBorder="1" applyAlignment="1">
      <alignment wrapText="1"/>
    </xf>
    <xf numFmtId="0" fontId="18" fillId="2" borderId="0" xfId="2" applyFont="1" applyFill="1" applyAlignment="1">
      <alignment wrapText="1"/>
    </xf>
    <xf numFmtId="0" fontId="37" fillId="2" borderId="0" xfId="2" applyFont="1" applyFill="1" applyAlignment="1">
      <alignment horizontal="right" wrapText="1"/>
    </xf>
    <xf numFmtId="0" fontId="18" fillId="2" borderId="0" xfId="2" applyFont="1" applyFill="1" applyAlignment="1">
      <alignment horizontal="right" wrapText="1" indent="1"/>
    </xf>
    <xf numFmtId="0" fontId="48" fillId="2" borderId="0" xfId="2" applyFont="1" applyFill="1" applyAlignment="1">
      <alignment horizontal="right" wrapText="1" indent="1"/>
    </xf>
    <xf numFmtId="0" fontId="18" fillId="2" borderId="0" xfId="2" applyFont="1" applyFill="1" applyAlignment="1">
      <alignment horizontal="center"/>
    </xf>
    <xf numFmtId="0" fontId="18" fillId="2" borderId="0" xfId="2" applyFont="1" applyFill="1" applyAlignment="1">
      <alignment horizontal="right" wrapText="1"/>
    </xf>
    <xf numFmtId="0" fontId="38" fillId="2" borderId="0" xfId="2" applyFont="1" applyFill="1" applyAlignment="1">
      <alignment horizontal="right" wrapText="1"/>
    </xf>
    <xf numFmtId="0" fontId="18" fillId="0" borderId="8" xfId="2" applyFont="1" applyBorder="1" applyAlignment="1">
      <alignment horizontal="right" wrapText="1" indent="1"/>
    </xf>
    <xf numFmtId="0" fontId="18" fillId="2" borderId="2" xfId="2" applyFont="1" applyFill="1" applyBorder="1"/>
    <xf numFmtId="0" fontId="37" fillId="2" borderId="0" xfId="2" applyFont="1" applyFill="1" applyAlignment="1">
      <alignment horizontal="right" indent="1"/>
    </xf>
    <xf numFmtId="0" fontId="15" fillId="2" borderId="3" xfId="2" applyFont="1" applyFill="1" applyBorder="1" applyAlignment="1">
      <alignment horizontal="center"/>
    </xf>
    <xf numFmtId="0" fontId="15" fillId="2" borderId="8" xfId="2" applyFont="1" applyFill="1" applyBorder="1" applyAlignment="1">
      <alignment horizontal="right" indent="1"/>
    </xf>
    <xf numFmtId="0" fontId="39" fillId="0" borderId="0" xfId="2" applyFont="1"/>
    <xf numFmtId="0" fontId="38" fillId="0" borderId="4" xfId="2" applyFont="1" applyBorder="1" applyAlignment="1">
      <alignment vertical="center"/>
    </xf>
    <xf numFmtId="0" fontId="15" fillId="0" borderId="5" xfId="2" applyFont="1" applyBorder="1" applyAlignment="1">
      <alignment horizontal="right" vertical="center" indent="1"/>
    </xf>
    <xf numFmtId="0" fontId="15" fillId="0" borderId="6" xfId="2" applyFont="1" applyBorder="1" applyAlignment="1">
      <alignment horizontal="center" vertical="center"/>
    </xf>
    <xf numFmtId="165" fontId="15" fillId="0" borderId="6" xfId="2" applyNumberFormat="1" applyFont="1" applyBorder="1" applyAlignment="1">
      <alignment horizontal="right" vertical="center" indent="1"/>
    </xf>
    <xf numFmtId="0" fontId="18" fillId="0" borderId="4" xfId="2" applyFont="1" applyBorder="1" applyAlignment="1">
      <alignment horizontal="left" vertical="center"/>
    </xf>
    <xf numFmtId="0" fontId="18" fillId="0" borderId="5" xfId="2" applyFont="1" applyBorder="1" applyAlignment="1">
      <alignment horizontal="right" vertical="center" indent="1"/>
    </xf>
    <xf numFmtId="0" fontId="18" fillId="0" borderId="6" xfId="2" applyFont="1" applyBorder="1" applyAlignment="1">
      <alignment horizontal="center" vertical="center"/>
    </xf>
    <xf numFmtId="165" fontId="18" fillId="0" borderId="5" xfId="5" applyNumberFormat="1" applyFont="1" applyFill="1" applyBorder="1" applyAlignment="1">
      <alignment horizontal="right" vertical="center" indent="1"/>
    </xf>
    <xf numFmtId="165" fontId="18" fillId="4" borderId="6" xfId="2" applyNumberFormat="1" applyFont="1" applyFill="1" applyBorder="1" applyAlignment="1">
      <alignment horizontal="right" vertical="center" indent="1"/>
    </xf>
    <xf numFmtId="170" fontId="18" fillId="0" borderId="6" xfId="2" applyNumberFormat="1" applyFont="1" applyBorder="1" applyAlignment="1">
      <alignment horizontal="right" vertical="center" indent="1"/>
    </xf>
    <xf numFmtId="165" fontId="18" fillId="4" borderId="6" xfId="5" applyNumberFormat="1" applyFont="1" applyFill="1" applyBorder="1" applyAlignment="1">
      <alignment horizontal="right" vertical="center" indent="1"/>
    </xf>
    <xf numFmtId="165" fontId="18" fillId="0" borderId="6" xfId="2" applyNumberFormat="1" applyFont="1" applyBorder="1" applyAlignment="1">
      <alignment horizontal="right" vertical="center" indent="1"/>
    </xf>
    <xf numFmtId="0" fontId="15" fillId="2" borderId="5" xfId="2" applyFont="1" applyFill="1" applyBorder="1" applyAlignment="1">
      <alignment horizontal="right" vertical="center" indent="1"/>
    </xf>
    <xf numFmtId="0" fontId="36" fillId="0" borderId="0" xfId="2" applyFont="1" applyAlignment="1">
      <alignment horizontal="right" indent="1"/>
    </xf>
    <xf numFmtId="0" fontId="18" fillId="0" borderId="0" xfId="2" applyFont="1" applyAlignment="1">
      <alignment horizontal="center"/>
    </xf>
    <xf numFmtId="0" fontId="15" fillId="0" borderId="3" xfId="2" applyFont="1" applyBorder="1" applyAlignment="1">
      <alignment horizontal="center"/>
    </xf>
    <xf numFmtId="165" fontId="15" fillId="5" borderId="5" xfId="2" applyNumberFormat="1" applyFont="1" applyFill="1" applyBorder="1" applyAlignment="1">
      <alignment horizontal="right" vertical="center" indent="1"/>
    </xf>
    <xf numFmtId="0" fontId="18" fillId="0" borderId="4" xfId="2" applyFont="1" applyBorder="1" applyAlignment="1">
      <alignment horizontal="left" vertical="center" indent="1"/>
    </xf>
    <xf numFmtId="3" fontId="18" fillId="0" borderId="5" xfId="2" applyNumberFormat="1" applyFont="1" applyBorder="1" applyAlignment="1">
      <alignment horizontal="right" vertical="center" indent="1"/>
    </xf>
    <xf numFmtId="165" fontId="18" fillId="5" borderId="5" xfId="2" applyNumberFormat="1" applyFont="1" applyFill="1" applyBorder="1" applyAlignment="1">
      <alignment horizontal="right" vertical="center" indent="1"/>
    </xf>
    <xf numFmtId="164" fontId="18" fillId="2" borderId="5" xfId="2" applyNumberFormat="1" applyFont="1" applyFill="1" applyBorder="1" applyAlignment="1">
      <alignment horizontal="right" vertical="center" indent="1"/>
    </xf>
    <xf numFmtId="164" fontId="15" fillId="2" borderId="5" xfId="2" applyNumberFormat="1" applyFont="1" applyFill="1" applyBorder="1" applyAlignment="1">
      <alignment horizontal="right" vertical="center" indent="1"/>
    </xf>
    <xf numFmtId="165" fontId="2" fillId="0" borderId="0" xfId="2" applyNumberFormat="1"/>
    <xf numFmtId="0" fontId="33" fillId="0" borderId="0" xfId="2" applyFont="1" applyAlignment="1">
      <alignment horizontal="left"/>
    </xf>
    <xf numFmtId="0" fontId="36" fillId="0" borderId="0" xfId="2" applyFont="1"/>
    <xf numFmtId="0" fontId="48" fillId="0" borderId="0" xfId="2" applyFont="1" applyAlignment="1">
      <alignment horizontal="right" wrapText="1" indent="1"/>
    </xf>
    <xf numFmtId="0" fontId="38" fillId="2" borderId="0" xfId="2" applyFont="1" applyFill="1" applyAlignment="1">
      <alignment horizontal="right" wrapText="1" indent="1"/>
    </xf>
    <xf numFmtId="0" fontId="18" fillId="0" borderId="2" xfId="2" applyFont="1" applyBorder="1" applyAlignment="1">
      <alignment horizontal="right" wrapText="1" indent="1"/>
    </xf>
    <xf numFmtId="0" fontId="18" fillId="2" borderId="0" xfId="2" applyFont="1" applyFill="1"/>
    <xf numFmtId="0" fontId="15" fillId="0" borderId="0" xfId="2" applyFont="1" applyAlignment="1">
      <alignment horizontal="right" indent="1"/>
    </xf>
    <xf numFmtId="168" fontId="15" fillId="0" borderId="5" xfId="2" applyNumberFormat="1" applyFont="1" applyBorder="1" applyAlignment="1">
      <alignment horizontal="right" vertical="center" indent="1"/>
    </xf>
    <xf numFmtId="168" fontId="15" fillId="4" borderId="5" xfId="2" applyNumberFormat="1" applyFont="1" applyFill="1" applyBorder="1" applyAlignment="1">
      <alignment horizontal="right" vertical="center" indent="1"/>
    </xf>
    <xf numFmtId="165" fontId="15" fillId="0" borderId="1" xfId="2" applyNumberFormat="1" applyFont="1" applyBorder="1" applyAlignment="1">
      <alignment horizontal="right" vertical="center" indent="1"/>
    </xf>
    <xf numFmtId="165" fontId="18" fillId="0" borderId="1" xfId="2" applyNumberFormat="1" applyFont="1" applyBorder="1" applyAlignment="1">
      <alignment horizontal="right" vertical="center" indent="1"/>
    </xf>
    <xf numFmtId="165" fontId="18" fillId="0" borderId="0" xfId="2" applyNumberFormat="1" applyFont="1" applyAlignment="1">
      <alignment horizontal="right" vertical="center" indent="1"/>
    </xf>
    <xf numFmtId="0" fontId="44" fillId="0" borderId="0" xfId="2" applyFont="1"/>
    <xf numFmtId="165" fontId="18" fillId="0" borderId="0" xfId="2" applyNumberFormat="1" applyFont="1" applyAlignment="1">
      <alignment horizontal="left" vertical="center" indent="1"/>
    </xf>
    <xf numFmtId="165" fontId="66" fillId="0" borderId="0" xfId="2" applyNumberFormat="1" applyFont="1" applyAlignment="1">
      <alignment horizontal="left" vertical="center" indent="1"/>
    </xf>
    <xf numFmtId="0" fontId="18" fillId="0" borderId="4" xfId="2" quotePrefix="1" applyFont="1" applyBorder="1" applyAlignment="1">
      <alignment horizontal="left" vertical="center" indent="1"/>
    </xf>
    <xf numFmtId="165" fontId="67" fillId="0" borderId="0" xfId="2" applyNumberFormat="1" applyFont="1" applyAlignment="1">
      <alignment horizontal="left" vertical="center" indent="1"/>
    </xf>
    <xf numFmtId="165" fontId="18" fillId="2" borderId="1" xfId="2" applyNumberFormat="1" applyFont="1" applyFill="1" applyBorder="1" applyAlignment="1">
      <alignment horizontal="right" vertical="center" indent="1"/>
    </xf>
    <xf numFmtId="0" fontId="32" fillId="0" borderId="2" xfId="2" applyFont="1" applyBorder="1"/>
    <xf numFmtId="0" fontId="3" fillId="2" borderId="0" xfId="2" applyFont="1" applyFill="1"/>
    <xf numFmtId="0" fontId="33" fillId="2" borderId="0" xfId="2" applyFont="1" applyFill="1" applyAlignment="1">
      <alignment horizontal="right" indent="1"/>
    </xf>
    <xf numFmtId="3" fontId="36" fillId="2" borderId="0" xfId="2" applyNumberFormat="1" applyFont="1" applyFill="1"/>
    <xf numFmtId="0" fontId="38" fillId="0" borderId="0" xfId="2" applyFont="1" applyAlignment="1">
      <alignment horizontal="right" wrapText="1" indent="1"/>
    </xf>
    <xf numFmtId="0" fontId="18" fillId="0" borderId="0" xfId="2" applyFont="1" applyAlignment="1">
      <alignment horizontal="right" wrapText="1" indent="1"/>
    </xf>
    <xf numFmtId="0" fontId="15" fillId="0" borderId="6" xfId="2" applyFont="1" applyBorder="1" applyAlignment="1">
      <alignment vertical="center"/>
    </xf>
    <xf numFmtId="165" fontId="15" fillId="0" borderId="5" xfId="2" applyNumberFormat="1" applyFont="1" applyBorder="1" applyAlignment="1">
      <alignment horizontal="right" vertical="center" indent="1"/>
    </xf>
    <xf numFmtId="175" fontId="15" fillId="4" borderId="5" xfId="2" applyNumberFormat="1" applyFont="1" applyFill="1" applyBorder="1" applyAlignment="1">
      <alignment horizontal="right" vertical="center" indent="1"/>
    </xf>
    <xf numFmtId="170" fontId="15" fillId="0" borderId="5" xfId="2" applyNumberFormat="1" applyFont="1" applyBorder="1" applyAlignment="1">
      <alignment horizontal="right" vertical="center" indent="1"/>
    </xf>
    <xf numFmtId="0" fontId="18" fillId="0" borderId="6" xfId="2" applyFont="1" applyBorder="1" applyAlignment="1">
      <alignment vertical="center"/>
    </xf>
    <xf numFmtId="165" fontId="18" fillId="0" borderId="5" xfId="2" applyNumberFormat="1" applyFont="1" applyBorder="1" applyAlignment="1">
      <alignment horizontal="right" vertical="center" indent="1"/>
    </xf>
    <xf numFmtId="175" fontId="18" fillId="4" borderId="5" xfId="2" applyNumberFormat="1" applyFont="1" applyFill="1" applyBorder="1" applyAlignment="1">
      <alignment horizontal="right" vertical="center" indent="1"/>
    </xf>
    <xf numFmtId="170" fontId="18" fillId="0" borderId="5" xfId="2" applyNumberFormat="1" applyFont="1" applyBorder="1" applyAlignment="1">
      <alignment horizontal="right" vertical="center" indent="1"/>
    </xf>
    <xf numFmtId="176" fontId="15" fillId="0" borderId="5" xfId="2" applyNumberFormat="1" applyFont="1" applyBorder="1" applyAlignment="1">
      <alignment horizontal="right" vertical="center" indent="1"/>
    </xf>
    <xf numFmtId="165" fontId="15" fillId="2" borderId="5" xfId="2" applyNumberFormat="1" applyFont="1" applyFill="1" applyBorder="1" applyAlignment="1">
      <alignment horizontal="right" vertical="center" indent="1"/>
    </xf>
    <xf numFmtId="176" fontId="18" fillId="0" borderId="5" xfId="2" applyNumberFormat="1" applyFont="1" applyBorder="1" applyAlignment="1">
      <alignment horizontal="right" vertical="center" indent="1"/>
    </xf>
    <xf numFmtId="165" fontId="18" fillId="2" borderId="5" xfId="2" applyNumberFormat="1" applyFont="1" applyFill="1" applyBorder="1" applyAlignment="1">
      <alignment horizontal="right" vertical="center" indent="1"/>
    </xf>
    <xf numFmtId="0" fontId="2" fillId="0" borderId="0" xfId="2" applyAlignment="1">
      <alignment vertical="center"/>
    </xf>
    <xf numFmtId="0" fontId="1" fillId="0" borderId="0" xfId="4" applyAlignment="1">
      <alignment vertical="center"/>
    </xf>
    <xf numFmtId="0" fontId="52" fillId="0" borderId="0" xfId="2" applyFont="1"/>
    <xf numFmtId="0" fontId="52" fillId="0" borderId="0" xfId="2" applyFont="1" applyAlignment="1">
      <alignment wrapText="1"/>
    </xf>
    <xf numFmtId="164" fontId="36" fillId="2" borderId="0" xfId="2" applyNumberFormat="1" applyFont="1" applyFill="1"/>
    <xf numFmtId="0" fontId="18" fillId="2" borderId="8" xfId="2" applyFont="1" applyFill="1" applyBorder="1" applyAlignment="1">
      <alignment horizontal="right" wrapText="1" indent="1"/>
    </xf>
    <xf numFmtId="0" fontId="18" fillId="0" borderId="2" xfId="2" applyFont="1" applyBorder="1" applyAlignment="1">
      <alignment wrapText="1"/>
    </xf>
    <xf numFmtId="0" fontId="37" fillId="0" borderId="0" xfId="2" applyFont="1" applyAlignment="1">
      <alignment horizontal="right" wrapText="1"/>
    </xf>
    <xf numFmtId="0" fontId="18" fillId="0" borderId="2" xfId="2" applyFont="1" applyBorder="1"/>
    <xf numFmtId="0" fontId="37" fillId="0" borderId="0" xfId="2" applyFont="1" applyAlignment="1">
      <alignment horizontal="right" indent="1"/>
    </xf>
    <xf numFmtId="0" fontId="15" fillId="0" borderId="8" xfId="2" applyFont="1" applyBorder="1" applyAlignment="1">
      <alignment horizontal="right" indent="1"/>
    </xf>
    <xf numFmtId="0" fontId="68" fillId="0" borderId="6" xfId="2" applyFont="1" applyBorder="1" applyAlignment="1">
      <alignment horizontal="center" vertical="center"/>
    </xf>
    <xf numFmtId="164" fontId="69" fillId="0" borderId="5" xfId="2" applyNumberFormat="1" applyFont="1" applyBorder="1" applyAlignment="1">
      <alignment horizontal="right" vertical="center" indent="1"/>
    </xf>
    <xf numFmtId="164" fontId="15" fillId="4" borderId="6" xfId="6" applyNumberFormat="1" applyFont="1" applyFill="1" applyBorder="1" applyAlignment="1">
      <alignment horizontal="right" vertical="center" indent="1"/>
    </xf>
    <xf numFmtId="164" fontId="69" fillId="2" borderId="5" xfId="2" applyNumberFormat="1" applyFont="1" applyFill="1" applyBorder="1" applyAlignment="1">
      <alignment horizontal="right" vertical="center" indent="1"/>
    </xf>
    <xf numFmtId="0" fontId="70" fillId="0" borderId="0" xfId="2" applyFont="1"/>
    <xf numFmtId="0" fontId="18" fillId="0" borderId="4" xfId="2" applyFont="1" applyBorder="1" applyAlignment="1">
      <alignment horizontal="left" vertical="center" indent="2"/>
    </xf>
    <xf numFmtId="164" fontId="15" fillId="4" borderId="5" xfId="6" applyNumberFormat="1" applyFont="1" applyFill="1" applyBorder="1" applyAlignment="1">
      <alignment horizontal="right" vertical="center" indent="1"/>
    </xf>
    <xf numFmtId="0" fontId="45" fillId="0" borderId="0" xfId="2" applyFont="1"/>
    <xf numFmtId="0" fontId="7" fillId="0" borderId="2" xfId="2" applyFont="1" applyBorder="1"/>
    <xf numFmtId="0" fontId="7" fillId="0" borderId="0" xfId="2" applyFont="1"/>
    <xf numFmtId="0" fontId="71" fillId="0" borderId="0" xfId="2" applyFont="1"/>
    <xf numFmtId="0" fontId="71" fillId="2" borderId="0" xfId="2" applyFont="1" applyFill="1"/>
    <xf numFmtId="0" fontId="18" fillId="0" borderId="0" xfId="2" applyFont="1" applyAlignment="1">
      <alignment wrapText="1"/>
    </xf>
    <xf numFmtId="0" fontId="15" fillId="0" borderId="0" xfId="2" applyFont="1" applyAlignment="1">
      <alignment horizontal="right" wrapText="1" indent="1"/>
    </xf>
    <xf numFmtId="165" fontId="18" fillId="5" borderId="6" xfId="2" applyNumberFormat="1" applyFont="1" applyFill="1" applyBorder="1" applyAlignment="1">
      <alignment horizontal="right" vertical="center" indent="1"/>
    </xf>
    <xf numFmtId="0" fontId="52" fillId="0" borderId="0" xfId="7" applyFont="1"/>
    <xf numFmtId="0" fontId="32" fillId="2" borderId="2" xfId="2" applyFont="1" applyFill="1" applyBorder="1"/>
    <xf numFmtId="0" fontId="62" fillId="2" borderId="0" xfId="8" applyFont="1" applyFill="1"/>
    <xf numFmtId="0" fontId="13" fillId="0" borderId="0" xfId="8" applyFont="1"/>
    <xf numFmtId="0" fontId="2" fillId="5" borderId="0" xfId="2" applyFill="1"/>
    <xf numFmtId="0" fontId="73" fillId="0" borderId="0" xfId="2" applyFont="1"/>
    <xf numFmtId="0" fontId="74" fillId="5" borderId="0" xfId="8" applyFont="1" applyFill="1"/>
    <xf numFmtId="0" fontId="72" fillId="5" borderId="0" xfId="8" applyFill="1"/>
    <xf numFmtId="0" fontId="18" fillId="2" borderId="24" xfId="8" applyFont="1" applyFill="1" applyBorder="1" applyAlignment="1">
      <alignment horizontal="left" vertical="center" wrapText="1" indent="1"/>
    </xf>
    <xf numFmtId="0" fontId="76" fillId="5" borderId="2" xfId="8" applyFont="1" applyFill="1" applyBorder="1"/>
    <xf numFmtId="0" fontId="18" fillId="2" borderId="28" xfId="8" applyFont="1" applyFill="1" applyBorder="1" applyAlignment="1">
      <alignment horizontal="left" vertical="center" wrapText="1" indent="1"/>
    </xf>
    <xf numFmtId="0" fontId="74" fillId="5" borderId="2" xfId="8" applyFont="1" applyFill="1" applyBorder="1"/>
    <xf numFmtId="0" fontId="18" fillId="2" borderId="0" xfId="8" applyFont="1" applyFill="1" applyAlignment="1">
      <alignment horizontal="left" vertical="center" wrapText="1" indent="1"/>
    </xf>
    <xf numFmtId="0" fontId="18" fillId="2" borderId="0" xfId="8" applyFont="1" applyFill="1" applyAlignment="1">
      <alignment horizontal="left" vertical="center" wrapText="1"/>
    </xf>
    <xf numFmtId="0" fontId="18" fillId="2" borderId="0" xfId="8" applyFont="1" applyFill="1" applyAlignment="1">
      <alignment horizontal="center" vertical="center" wrapText="1"/>
    </xf>
    <xf numFmtId="0" fontId="18" fillId="2" borderId="3" xfId="8" applyFont="1" applyFill="1" applyBorder="1" applyAlignment="1">
      <alignment horizontal="center" vertical="center" wrapText="1"/>
    </xf>
    <xf numFmtId="0" fontId="18" fillId="2" borderId="8" xfId="8" applyFont="1" applyFill="1" applyBorder="1" applyAlignment="1">
      <alignment horizontal="center" vertical="center" wrapText="1"/>
    </xf>
    <xf numFmtId="168" fontId="38" fillId="0" borderId="23" xfId="8" applyNumberFormat="1" applyFont="1" applyBorder="1" applyAlignment="1">
      <alignment horizontal="left" vertical="center" wrapText="1"/>
    </xf>
    <xf numFmtId="0" fontId="18" fillId="0" borderId="30" xfId="8" applyFont="1" applyBorder="1" applyAlignment="1">
      <alignment horizontal="left" vertical="center" wrapText="1" indent="1"/>
    </xf>
    <xf numFmtId="0" fontId="18" fillId="0" borderId="0" xfId="8" applyFont="1"/>
    <xf numFmtId="0" fontId="18" fillId="0" borderId="32" xfId="8" applyFont="1" applyBorder="1"/>
    <xf numFmtId="0" fontId="18" fillId="0" borderId="33" xfId="8" applyFont="1" applyBorder="1"/>
    <xf numFmtId="0" fontId="18" fillId="0" borderId="28" xfId="8" applyFont="1" applyBorder="1" applyAlignment="1">
      <alignment horizontal="left" vertical="center" wrapText="1" indent="1"/>
    </xf>
    <xf numFmtId="0" fontId="15" fillId="0" borderId="34" xfId="8" applyFont="1" applyBorder="1" applyAlignment="1">
      <alignment vertical="center"/>
    </xf>
    <xf numFmtId="0" fontId="15" fillId="0" borderId="35" xfId="8" applyFont="1" applyBorder="1" applyAlignment="1">
      <alignment vertical="center"/>
    </xf>
    <xf numFmtId="0" fontId="15" fillId="0" borderId="36" xfId="8" applyFont="1" applyBorder="1" applyAlignment="1">
      <alignment horizontal="left"/>
    </xf>
    <xf numFmtId="168" fontId="38" fillId="5" borderId="23" xfId="8" applyNumberFormat="1" applyFont="1" applyFill="1" applyBorder="1" applyAlignment="1">
      <alignment horizontal="left" vertical="center" wrapText="1"/>
    </xf>
    <xf numFmtId="0" fontId="77" fillId="5" borderId="2" xfId="8" applyFont="1" applyFill="1" applyBorder="1"/>
    <xf numFmtId="49" fontId="2" fillId="5" borderId="0" xfId="2" applyNumberFormat="1" applyFill="1"/>
    <xf numFmtId="0" fontId="3" fillId="0" borderId="0" xfId="2" applyFont="1" applyAlignment="1">
      <alignment horizontal="left"/>
    </xf>
    <xf numFmtId="0" fontId="18" fillId="2" borderId="8" xfId="2" applyFont="1" applyFill="1" applyBorder="1" applyAlignment="1">
      <alignment horizontal="right"/>
    </xf>
    <xf numFmtId="0" fontId="48" fillId="0" borderId="8" xfId="2" applyFont="1" applyBorder="1" applyAlignment="1">
      <alignment horizontal="right" wrapText="1" indent="1"/>
    </xf>
    <xf numFmtId="0" fontId="38" fillId="2" borderId="1" xfId="2" applyFont="1" applyFill="1" applyBorder="1" applyAlignment="1">
      <alignment wrapText="1"/>
    </xf>
    <xf numFmtId="0" fontId="15" fillId="2" borderId="5" xfId="2" applyFont="1" applyFill="1" applyBorder="1" applyAlignment="1">
      <alignment horizontal="right" wrapText="1" indent="1"/>
    </xf>
    <xf numFmtId="0" fontId="18" fillId="0" borderId="5" xfId="2" applyFont="1" applyBorder="1" applyAlignment="1">
      <alignment horizontal="center" wrapText="1"/>
    </xf>
    <xf numFmtId="168" fontId="15" fillId="0" borderId="6" xfId="2" applyNumberFormat="1" applyFont="1" applyBorder="1" applyAlignment="1">
      <alignment horizontal="right" wrapText="1" indent="1"/>
    </xf>
    <xf numFmtId="175" fontId="15" fillId="0" borderId="5" xfId="2" applyNumberFormat="1" applyFont="1" applyBorder="1" applyAlignment="1">
      <alignment horizontal="right" vertical="center" wrapText="1" indent="1"/>
    </xf>
    <xf numFmtId="177" fontId="2" fillId="0" borderId="0" xfId="9" applyNumberFormat="1" applyFont="1"/>
    <xf numFmtId="0" fontId="38" fillId="0" borderId="4" xfId="2" applyFont="1" applyBorder="1" applyAlignment="1">
      <alignment vertical="center" wrapText="1"/>
    </xf>
    <xf numFmtId="0" fontId="15" fillId="0" borderId="5" xfId="2" applyFont="1" applyBorder="1" applyAlignment="1">
      <alignment horizontal="right" vertical="center" wrapText="1" indent="1"/>
    </xf>
    <xf numFmtId="0" fontId="18" fillId="0" borderId="5" xfId="2" applyFont="1" applyBorder="1" applyAlignment="1">
      <alignment horizontal="center" vertical="center" wrapText="1"/>
    </xf>
    <xf numFmtId="168" fontId="15" fillId="0" borderId="5" xfId="2" applyNumberFormat="1" applyFont="1" applyBorder="1" applyAlignment="1">
      <alignment horizontal="right" vertical="center" wrapText="1" indent="1"/>
    </xf>
    <xf numFmtId="0" fontId="38" fillId="2" borderId="4" xfId="2" applyFont="1" applyFill="1" applyBorder="1" applyAlignment="1">
      <alignment vertical="center" wrapText="1"/>
    </xf>
    <xf numFmtId="0" fontId="15" fillId="2" borderId="5" xfId="2" applyFont="1" applyFill="1" applyBorder="1" applyAlignment="1">
      <alignment horizontal="right" vertical="center" wrapText="1" indent="1"/>
    </xf>
    <xf numFmtId="0" fontId="18" fillId="2" borderId="1" xfId="2" applyFont="1" applyFill="1" applyBorder="1" applyAlignment="1">
      <alignment vertical="center" wrapText="1"/>
    </xf>
    <xf numFmtId="0" fontId="18" fillId="2" borderId="5" xfId="2" applyFont="1" applyFill="1" applyBorder="1" applyAlignment="1">
      <alignment horizontal="right" vertical="center" wrapText="1" indent="1"/>
    </xf>
    <xf numFmtId="0" fontId="18" fillId="0" borderId="5" xfId="2" applyFont="1" applyBorder="1" applyAlignment="1">
      <alignment wrapText="1"/>
    </xf>
    <xf numFmtId="171" fontId="18" fillId="0" borderId="6" xfId="2" applyNumberFormat="1" applyFont="1" applyBorder="1" applyAlignment="1">
      <alignment horizontal="right" vertical="center" wrapText="1" indent="1"/>
    </xf>
    <xf numFmtId="179" fontId="2" fillId="0" borderId="0" xfId="10" applyNumberFormat="1" applyFont="1"/>
    <xf numFmtId="0" fontId="18" fillId="2" borderId="6" xfId="2" applyFont="1" applyFill="1" applyBorder="1" applyAlignment="1">
      <alignment horizontal="center" vertical="center" wrapText="1"/>
    </xf>
    <xf numFmtId="168" fontId="18" fillId="0" borderId="6" xfId="2" applyNumberFormat="1" applyFont="1" applyBorder="1" applyAlignment="1">
      <alignment horizontal="right" vertical="center" wrapText="1" indent="1"/>
    </xf>
    <xf numFmtId="0" fontId="18" fillId="0" borderId="4" xfId="2" applyFont="1" applyBorder="1" applyAlignment="1">
      <alignment vertical="center" wrapText="1"/>
    </xf>
    <xf numFmtId="0" fontId="18" fillId="0" borderId="5" xfId="2" applyFont="1" applyBorder="1" applyAlignment="1">
      <alignment horizontal="right" vertical="center" wrapText="1" indent="1"/>
    </xf>
    <xf numFmtId="0" fontId="18" fillId="2" borderId="5" xfId="2" applyFont="1" applyFill="1" applyBorder="1" applyAlignment="1">
      <alignment horizontal="center" vertical="center" wrapText="1"/>
    </xf>
    <xf numFmtId="175" fontId="18" fillId="0" borderId="6" xfId="2" applyNumberFormat="1" applyFont="1" applyBorder="1" applyAlignment="1">
      <alignment horizontal="right" vertical="center" wrapText="1" indent="1"/>
    </xf>
    <xf numFmtId="0" fontId="37" fillId="0" borderId="0" xfId="2" applyFont="1" applyAlignment="1">
      <alignment horizontal="center"/>
    </xf>
    <xf numFmtId="174" fontId="2" fillId="0" borderId="0" xfId="2" applyNumberFormat="1"/>
    <xf numFmtId="164" fontId="2" fillId="0" borderId="0" xfId="2" applyNumberFormat="1"/>
    <xf numFmtId="0" fontId="18" fillId="2" borderId="8" xfId="2" applyFont="1" applyFill="1" applyBorder="1" applyAlignment="1">
      <alignment horizontal="center"/>
    </xf>
    <xf numFmtId="0" fontId="15" fillId="0" borderId="5" xfId="2" applyFont="1" applyBorder="1" applyAlignment="1">
      <alignment horizontal="center" wrapText="1"/>
    </xf>
    <xf numFmtId="0" fontId="15" fillId="0" borderId="5" xfId="2" applyFont="1" applyBorder="1" applyAlignment="1">
      <alignment horizontal="center" vertical="center" wrapText="1"/>
    </xf>
    <xf numFmtId="0" fontId="38" fillId="2" borderId="1" xfId="2" applyFont="1" applyFill="1" applyBorder="1" applyAlignment="1">
      <alignment vertical="center" wrapText="1"/>
    </xf>
    <xf numFmtId="0" fontId="18" fillId="2" borderId="5" xfId="2" applyFont="1" applyFill="1" applyBorder="1" applyAlignment="1">
      <alignment horizontal="right" indent="1"/>
    </xf>
    <xf numFmtId="168" fontId="15" fillId="0" borderId="5" xfId="2" applyNumberFormat="1" applyFont="1" applyBorder="1" applyAlignment="1">
      <alignment horizontal="right" wrapText="1" indent="1"/>
    </xf>
    <xf numFmtId="165" fontId="15" fillId="0" borderId="6" xfId="2" applyNumberFormat="1" applyFont="1" applyBorder="1" applyAlignment="1">
      <alignment horizontal="right" wrapText="1" indent="1"/>
    </xf>
    <xf numFmtId="0" fontId="15" fillId="2" borderId="5" xfId="2" applyFont="1" applyFill="1" applyBorder="1" applyAlignment="1">
      <alignment horizontal="center" vertical="center" wrapText="1"/>
    </xf>
    <xf numFmtId="0" fontId="18" fillId="2" borderId="4" xfId="2" applyFont="1" applyFill="1" applyBorder="1" applyAlignment="1">
      <alignment vertical="center" wrapText="1"/>
    </xf>
    <xf numFmtId="0" fontId="37" fillId="0" borderId="0" xfId="2" applyFont="1"/>
    <xf numFmtId="180" fontId="2" fillId="0" borderId="0" xfId="2" applyNumberFormat="1"/>
    <xf numFmtId="0" fontId="13" fillId="0" borderId="0" xfId="2" applyFont="1"/>
    <xf numFmtId="0" fontId="13" fillId="0" borderId="0" xfId="2" applyFont="1" applyAlignment="1">
      <alignment vertical="center"/>
    </xf>
    <xf numFmtId="0" fontId="37" fillId="0" borderId="0" xfId="2" applyFont="1" applyAlignment="1">
      <alignment wrapText="1"/>
    </xf>
    <xf numFmtId="0" fontId="37" fillId="0" borderId="0" xfId="2" applyFont="1" applyAlignment="1">
      <alignment horizontal="center" wrapText="1"/>
    </xf>
    <xf numFmtId="0" fontId="38" fillId="2" borderId="8" xfId="2" applyFont="1" applyFill="1" applyBorder="1" applyAlignment="1">
      <alignment horizontal="right" wrapText="1" indent="1"/>
    </xf>
    <xf numFmtId="0" fontId="15" fillId="2" borderId="5" xfId="2" applyFont="1" applyFill="1" applyBorder="1" applyAlignment="1">
      <alignment horizontal="right" indent="1"/>
    </xf>
    <xf numFmtId="168" fontId="15" fillId="4" borderId="5" xfId="2" applyNumberFormat="1" applyFont="1" applyFill="1" applyBorder="1" applyAlignment="1">
      <alignment horizontal="right" wrapText="1" indent="1"/>
    </xf>
    <xf numFmtId="0" fontId="18" fillId="0" borderId="1" xfId="2" applyFont="1" applyBorder="1" applyAlignment="1">
      <alignment vertical="center" wrapText="1"/>
    </xf>
    <xf numFmtId="168" fontId="18" fillId="0" borderId="5" xfId="2" applyNumberFormat="1" applyFont="1" applyBorder="1" applyAlignment="1">
      <alignment horizontal="right" indent="1"/>
    </xf>
    <xf numFmtId="0" fontId="18" fillId="0" borderId="6" xfId="2" applyFont="1" applyBorder="1" applyAlignment="1">
      <alignment horizontal="center" wrapText="1"/>
    </xf>
    <xf numFmtId="168" fontId="18" fillId="0" borderId="6" xfId="2" applyNumberFormat="1" applyFont="1" applyBorder="1" applyAlignment="1">
      <alignment horizontal="right" wrapText="1" indent="1"/>
    </xf>
    <xf numFmtId="168" fontId="18" fillId="4" borderId="6" xfId="2" applyNumberFormat="1" applyFont="1" applyFill="1" applyBorder="1" applyAlignment="1">
      <alignment horizontal="right" wrapText="1" indent="1"/>
    </xf>
    <xf numFmtId="165" fontId="18" fillId="0" borderId="6" xfId="2" applyNumberFormat="1" applyFont="1" applyBorder="1" applyAlignment="1">
      <alignment horizontal="right" vertical="center" wrapText="1" indent="1"/>
    </xf>
    <xf numFmtId="168" fontId="18" fillId="0" borderId="5" xfId="2" applyNumberFormat="1" applyFont="1" applyBorder="1" applyAlignment="1">
      <alignment horizontal="right" wrapText="1" indent="1"/>
    </xf>
    <xf numFmtId="168" fontId="18" fillId="4" borderId="5" xfId="2" applyNumberFormat="1" applyFont="1" applyFill="1" applyBorder="1" applyAlignment="1">
      <alignment horizontal="right" wrapText="1" indent="1"/>
    </xf>
    <xf numFmtId="0" fontId="78" fillId="2" borderId="5" xfId="2" applyFont="1" applyFill="1" applyBorder="1" applyAlignment="1">
      <alignment horizontal="right" indent="1"/>
    </xf>
    <xf numFmtId="165" fontId="15" fillId="0" borderId="5" xfId="2" applyNumberFormat="1" applyFont="1" applyBorder="1" applyAlignment="1">
      <alignment horizontal="right" wrapText="1" indent="1"/>
    </xf>
    <xf numFmtId="165" fontId="18" fillId="4" borderId="6" xfId="2" applyNumberFormat="1" applyFont="1" applyFill="1" applyBorder="1" applyAlignment="1">
      <alignment horizontal="right" vertical="center" wrapText="1" indent="1"/>
    </xf>
    <xf numFmtId="181" fontId="18" fillId="0" borderId="6" xfId="2" applyNumberFormat="1" applyFont="1" applyBorder="1" applyAlignment="1">
      <alignment horizontal="right" vertical="center" wrapText="1" indent="1"/>
    </xf>
    <xf numFmtId="165" fontId="18" fillId="0" borderId="5" xfId="2" applyNumberFormat="1" applyFont="1" applyBorder="1" applyAlignment="1">
      <alignment horizontal="right" vertical="center" wrapText="1" indent="1"/>
    </xf>
    <xf numFmtId="165" fontId="18" fillId="4" borderId="5" xfId="2" applyNumberFormat="1" applyFont="1" applyFill="1" applyBorder="1" applyAlignment="1">
      <alignment horizontal="right" vertical="center" wrapText="1" indent="1"/>
    </xf>
    <xf numFmtId="170" fontId="18" fillId="0" borderId="6" xfId="2" applyNumberFormat="1" applyFont="1" applyBorder="1" applyAlignment="1">
      <alignment horizontal="right" vertical="center" wrapText="1" indent="1"/>
    </xf>
    <xf numFmtId="165" fontId="18" fillId="0" borderId="6" xfId="2" applyNumberFormat="1" applyFont="1" applyBorder="1" applyAlignment="1">
      <alignment horizontal="right" wrapText="1" indent="1"/>
    </xf>
    <xf numFmtId="165" fontId="18" fillId="4" borderId="6" xfId="2" applyNumberFormat="1" applyFont="1" applyFill="1" applyBorder="1" applyAlignment="1">
      <alignment horizontal="right" wrapText="1" indent="1"/>
    </xf>
    <xf numFmtId="170" fontId="18" fillId="0" borderId="6" xfId="2" applyNumberFormat="1" applyFont="1" applyBorder="1" applyAlignment="1">
      <alignment horizontal="right" wrapText="1" indent="1"/>
    </xf>
    <xf numFmtId="165" fontId="18" fillId="0" borderId="6" xfId="2" applyNumberFormat="1" applyFont="1" applyBorder="1" applyAlignment="1">
      <alignment horizontal="center" wrapText="1"/>
    </xf>
    <xf numFmtId="0" fontId="38" fillId="0" borderId="1" xfId="2" applyFont="1" applyBorder="1" applyAlignment="1">
      <alignment vertical="center" wrapText="1"/>
    </xf>
    <xf numFmtId="168" fontId="18" fillId="0" borderId="6" xfId="2" applyNumberFormat="1" applyFont="1" applyBorder="1" applyAlignment="1">
      <alignment horizontal="center" wrapText="1"/>
    </xf>
    <xf numFmtId="168" fontId="18" fillId="0" borderId="5" xfId="2" applyNumberFormat="1" applyFont="1" applyBorder="1" applyAlignment="1">
      <alignment horizontal="center" wrapText="1"/>
    </xf>
    <xf numFmtId="0" fontId="38" fillId="2" borderId="1" xfId="2" applyFont="1" applyFill="1" applyBorder="1" applyAlignment="1">
      <alignment vertical="center"/>
    </xf>
    <xf numFmtId="0" fontId="38" fillId="0" borderId="0" xfId="2" applyFont="1" applyAlignment="1">
      <alignment vertical="center"/>
    </xf>
    <xf numFmtId="0" fontId="15" fillId="0" borderId="0" xfId="2" applyFont="1" applyAlignment="1">
      <alignment horizontal="center" vertical="center"/>
    </xf>
    <xf numFmtId="168" fontId="15" fillId="0" borderId="0" xfId="2" applyNumberFormat="1" applyFont="1" applyAlignment="1">
      <alignment horizontal="right" wrapText="1" indent="1"/>
    </xf>
    <xf numFmtId="174" fontId="15" fillId="0" borderId="0" xfId="2" applyNumberFormat="1" applyFont="1" applyAlignment="1">
      <alignment horizontal="right" wrapText="1" indent="1"/>
    </xf>
    <xf numFmtId="165" fontId="15" fillId="0" borderId="0" xfId="2" applyNumberFormat="1" applyFont="1" applyAlignment="1">
      <alignment horizontal="right" wrapText="1" indent="1"/>
    </xf>
    <xf numFmtId="0" fontId="18" fillId="0" borderId="0" xfId="2" applyFont="1"/>
    <xf numFmtId="0" fontId="79" fillId="0" borderId="0" xfId="2" applyFont="1"/>
    <xf numFmtId="0" fontId="2" fillId="0" borderId="0" xfId="2" applyAlignment="1">
      <alignment horizontal="center"/>
    </xf>
    <xf numFmtId="0" fontId="18" fillId="0" borderId="0" xfId="2" applyFont="1" applyAlignment="1">
      <alignment horizontal="left"/>
    </xf>
    <xf numFmtId="0" fontId="79" fillId="0" borderId="0" xfId="2" applyFont="1" applyAlignment="1">
      <alignment horizontal="left"/>
    </xf>
    <xf numFmtId="0" fontId="50" fillId="0" borderId="0" xfId="2" applyFont="1"/>
    <xf numFmtId="0" fontId="80" fillId="0" borderId="0" xfId="3" applyFont="1" applyAlignment="1">
      <alignment vertical="center"/>
    </xf>
    <xf numFmtId="0" fontId="63" fillId="2" borderId="0" xfId="2" applyFont="1" applyFill="1"/>
    <xf numFmtId="0" fontId="63" fillId="2" borderId="0" xfId="2" applyFont="1" applyFill="1" applyAlignment="1">
      <alignment horizontal="right"/>
    </xf>
    <xf numFmtId="0" fontId="63" fillId="2" borderId="0" xfId="2" applyFont="1" applyFill="1" applyAlignment="1">
      <alignment horizontal="center"/>
    </xf>
    <xf numFmtId="0" fontId="13" fillId="0" borderId="0" xfId="2" applyFont="1" applyAlignment="1">
      <alignment vertical="top"/>
    </xf>
    <xf numFmtId="0" fontId="3" fillId="0" borderId="2" xfId="0" applyFont="1" applyBorder="1" applyAlignment="1">
      <alignment horizontal="left"/>
    </xf>
    <xf numFmtId="0" fontId="50" fillId="0" borderId="0" xfId="0" applyFont="1" applyAlignment="1">
      <alignment horizontal="left"/>
    </xf>
    <xf numFmtId="0" fontId="33" fillId="2" borderId="0" xfId="0" applyFont="1" applyFill="1"/>
    <xf numFmtId="175" fontId="15" fillId="0" borderId="5" xfId="0" applyNumberFormat="1" applyFont="1" applyBorder="1" applyAlignment="1">
      <alignment horizontal="right" vertical="center" wrapText="1" indent="1"/>
    </xf>
    <xf numFmtId="0" fontId="18" fillId="0" borderId="4" xfId="0" applyFont="1" applyBorder="1" applyAlignment="1">
      <alignment horizontal="left" vertical="center"/>
    </xf>
    <xf numFmtId="165" fontId="18" fillId="0" borderId="5" xfId="1" applyNumberFormat="1" applyFont="1" applyFill="1" applyBorder="1" applyAlignment="1">
      <alignment horizontal="right" vertical="center" indent="1"/>
    </xf>
    <xf numFmtId="170" fontId="18" fillId="0" borderId="5" xfId="1" applyNumberFormat="1" applyFont="1" applyFill="1" applyBorder="1" applyAlignment="1">
      <alignment horizontal="right" vertical="center" indent="1"/>
    </xf>
    <xf numFmtId="164" fontId="81" fillId="0" borderId="0" xfId="0" applyNumberFormat="1" applyFont="1" applyAlignment="1">
      <alignment horizontal="center" vertical="center"/>
    </xf>
    <xf numFmtId="164" fontId="82" fillId="0" borderId="0" xfId="0" applyNumberFormat="1" applyFont="1" applyAlignment="1">
      <alignment horizontal="center"/>
    </xf>
    <xf numFmtId="0" fontId="15" fillId="2" borderId="5" xfId="0" applyFont="1" applyFill="1" applyBorder="1" applyAlignment="1">
      <alignment horizontal="right" vertical="center" indent="1"/>
    </xf>
    <xf numFmtId="164" fontId="15" fillId="2" borderId="5" xfId="0" applyNumberFormat="1" applyFont="1" applyFill="1" applyBorder="1" applyAlignment="1">
      <alignment horizontal="right" vertical="center" indent="1"/>
    </xf>
    <xf numFmtId="164" fontId="81" fillId="2" borderId="0" xfId="0" applyNumberFormat="1" applyFont="1" applyFill="1" applyAlignment="1">
      <alignment horizontal="center" vertical="center"/>
    </xf>
    <xf numFmtId="0" fontId="52" fillId="0" borderId="0" xfId="0" applyFont="1"/>
    <xf numFmtId="0" fontId="82" fillId="0" borderId="0" xfId="0" applyFont="1" applyAlignment="1">
      <alignment horizontal="center"/>
    </xf>
    <xf numFmtId="0" fontId="83" fillId="2" borderId="0" xfId="0" applyFont="1" applyFill="1" applyAlignment="1">
      <alignment horizontal="center"/>
    </xf>
    <xf numFmtId="0" fontId="84" fillId="2" borderId="0" xfId="0" applyFont="1" applyFill="1" applyAlignment="1">
      <alignment horizontal="center" wrapText="1"/>
    </xf>
    <xf numFmtId="0" fontId="18" fillId="0" borderId="3" xfId="0" applyFont="1" applyBorder="1" applyAlignment="1">
      <alignment horizontal="center"/>
    </xf>
    <xf numFmtId="0" fontId="81" fillId="2" borderId="2" xfId="0" applyFont="1" applyFill="1" applyBorder="1" applyAlignment="1">
      <alignment horizontal="center"/>
    </xf>
    <xf numFmtId="0" fontId="81" fillId="2" borderId="0" xfId="0" applyFont="1" applyFill="1" applyAlignment="1">
      <alignment horizontal="center"/>
    </xf>
    <xf numFmtId="0" fontId="18" fillId="0" borderId="4" xfId="0" applyFont="1" applyBorder="1" applyAlignment="1">
      <alignment horizontal="left" vertical="center" indent="1"/>
    </xf>
    <xf numFmtId="165" fontId="81" fillId="0" borderId="0" xfId="1" applyNumberFormat="1" applyFont="1" applyFill="1" applyBorder="1" applyAlignment="1">
      <alignment horizontal="center" vertical="center"/>
    </xf>
    <xf numFmtId="164" fontId="39" fillId="0" borderId="0" xfId="0" applyNumberFormat="1" applyFont="1"/>
    <xf numFmtId="165" fontId="0" fillId="0" borderId="0" xfId="0" applyNumberFormat="1"/>
    <xf numFmtId="0" fontId="85" fillId="0" borderId="0" xfId="0" applyFont="1"/>
    <xf numFmtId="0" fontId="33" fillId="2" borderId="0" xfId="2" applyFont="1" applyFill="1"/>
    <xf numFmtId="165" fontId="15" fillId="4" borderId="5" xfId="2" applyNumberFormat="1" applyFont="1" applyFill="1" applyBorder="1" applyAlignment="1">
      <alignment horizontal="right" vertical="center" indent="1"/>
    </xf>
    <xf numFmtId="170" fontId="15" fillId="0" borderId="6" xfId="2" applyNumberFormat="1" applyFont="1" applyBorder="1" applyAlignment="1">
      <alignment horizontal="right" vertical="center" indent="1"/>
    </xf>
    <xf numFmtId="0" fontId="18" fillId="0" borderId="0" xfId="2" applyFont="1" applyAlignment="1">
      <alignment vertical="center"/>
    </xf>
    <xf numFmtId="0" fontId="18" fillId="0" borderId="0" xfId="2" applyFont="1" applyAlignment="1">
      <alignment vertical="top"/>
    </xf>
    <xf numFmtId="0" fontId="1" fillId="0" borderId="0" xfId="11"/>
    <xf numFmtId="0" fontId="41" fillId="0" borderId="0" xfId="2" applyFont="1"/>
    <xf numFmtId="0" fontId="36" fillId="2" borderId="0" xfId="2" applyFont="1" applyFill="1" applyAlignment="1">
      <alignment horizontal="center"/>
    </xf>
    <xf numFmtId="0" fontId="2" fillId="0" borderId="0" xfId="2" applyAlignment="1">
      <alignment vertical="top"/>
    </xf>
    <xf numFmtId="0" fontId="18" fillId="0" borderId="0" xfId="2" applyFont="1" applyAlignment="1">
      <alignment horizontal="left" vertical="center"/>
    </xf>
    <xf numFmtId="0" fontId="0" fillId="0" borderId="0" xfId="2" applyFont="1"/>
    <xf numFmtId="0" fontId="15" fillId="2" borderId="6" xfId="2" applyFont="1" applyFill="1" applyBorder="1" applyAlignment="1">
      <alignment vertical="center"/>
    </xf>
    <xf numFmtId="0" fontId="1" fillId="0" borderId="0" xfId="12"/>
    <xf numFmtId="0" fontId="36" fillId="2" borderId="0" xfId="12" applyFont="1" applyFill="1"/>
    <xf numFmtId="0" fontId="18" fillId="2" borderId="2" xfId="12" applyFont="1" applyFill="1" applyBorder="1"/>
    <xf numFmtId="165" fontId="18" fillId="4" borderId="6" xfId="13" applyNumberFormat="1" applyFont="1" applyFill="1" applyBorder="1" applyAlignment="1">
      <alignment horizontal="right" vertical="center" indent="1"/>
    </xf>
    <xf numFmtId="0" fontId="2" fillId="0" borderId="0" xfId="2" applyAlignment="1">
      <alignment horizontal="left" vertical="center"/>
    </xf>
    <xf numFmtId="0" fontId="1" fillId="0" borderId="0" xfId="11" applyAlignment="1">
      <alignment vertical="center"/>
    </xf>
    <xf numFmtId="0" fontId="20" fillId="2" borderId="0" xfId="0" applyFont="1" applyFill="1"/>
    <xf numFmtId="0" fontId="87" fillId="0" borderId="0" xfId="0" applyFont="1"/>
    <xf numFmtId="0" fontId="88" fillId="0" borderId="0" xfId="0" applyFont="1"/>
    <xf numFmtId="0" fontId="18" fillId="0" borderId="0" xfId="0" applyFont="1" applyAlignment="1">
      <alignment horizontal="right" vertical="center" wrapText="1"/>
    </xf>
    <xf numFmtId="0" fontId="89" fillId="0" borderId="37" xfId="0" applyFont="1" applyBorder="1" applyAlignment="1">
      <alignment vertical="center"/>
    </xf>
    <xf numFmtId="0" fontId="89" fillId="0" borderId="38" xfId="0" applyFont="1" applyBorder="1" applyAlignment="1">
      <alignment vertical="top"/>
    </xf>
    <xf numFmtId="3" fontId="18" fillId="0" borderId="0" xfId="0" applyNumberFormat="1" applyFont="1" applyAlignment="1">
      <alignment wrapText="1"/>
    </xf>
    <xf numFmtId="0" fontId="89" fillId="0" borderId="39" xfId="0" applyFont="1" applyBorder="1" applyAlignment="1">
      <alignment vertical="top" wrapText="1"/>
    </xf>
    <xf numFmtId="0" fontId="8" fillId="0" borderId="39" xfId="0" applyFont="1" applyBorder="1" applyAlignment="1">
      <alignment horizontal="left" vertical="center" wrapText="1"/>
    </xf>
    <xf numFmtId="0" fontId="89" fillId="0" borderId="39" xfId="0" applyFont="1" applyBorder="1" applyAlignment="1">
      <alignment horizontal="left" vertical="center" wrapText="1"/>
    </xf>
    <xf numFmtId="0" fontId="18" fillId="0" borderId="0" xfId="0" applyFont="1" applyAlignment="1">
      <alignment horizontal="right" vertical="center" wrapText="1" indent="1"/>
    </xf>
    <xf numFmtId="3" fontId="18" fillId="0" borderId="0" xfId="0" applyNumberFormat="1" applyFont="1" applyAlignment="1">
      <alignment vertical="center" wrapText="1"/>
    </xf>
    <xf numFmtId="3" fontId="18" fillId="0" borderId="0" xfId="0" applyNumberFormat="1" applyFont="1" applyAlignment="1">
      <alignment vertical="center"/>
    </xf>
    <xf numFmtId="0" fontId="89" fillId="0" borderId="32" xfId="0" applyFont="1" applyBorder="1" applyAlignment="1">
      <alignment vertical="top"/>
    </xf>
    <xf numFmtId="0" fontId="89" fillId="0" borderId="32" xfId="0" applyFont="1" applyBorder="1" applyAlignment="1">
      <alignment vertical="top" wrapText="1"/>
    </xf>
    <xf numFmtId="0" fontId="89" fillId="0" borderId="0" xfId="0" applyFont="1" applyAlignment="1">
      <alignment vertical="top"/>
    </xf>
    <xf numFmtId="0" fontId="89" fillId="0" borderId="0" xfId="0" applyFont="1" applyAlignment="1">
      <alignment vertical="top" wrapText="1"/>
    </xf>
    <xf numFmtId="164" fontId="15" fillId="0" borderId="6" xfId="0" applyNumberFormat="1" applyFont="1" applyFill="1" applyBorder="1" applyAlignment="1">
      <alignment horizontal="right" vertical="center" indent="1"/>
    </xf>
    <xf numFmtId="168" fontId="38" fillId="0" borderId="40" xfId="8" applyNumberFormat="1" applyFont="1" applyBorder="1" applyAlignment="1">
      <alignment horizontal="left" vertical="center" wrapText="1"/>
    </xf>
    <xf numFmtId="164" fontId="44" fillId="0" borderId="0" xfId="2" applyNumberFormat="1" applyFont="1"/>
    <xf numFmtId="0" fontId="21" fillId="0" borderId="0" xfId="0" applyFont="1" applyAlignment="1">
      <alignment horizontal="left" vertical="top" wrapText="1"/>
    </xf>
    <xf numFmtId="0" fontId="21" fillId="0" borderId="0" xfId="0" applyFont="1" applyAlignment="1">
      <alignment horizontal="left" wrapText="1"/>
    </xf>
    <xf numFmtId="0" fontId="18" fillId="0" borderId="0" xfId="0" applyFont="1" applyAlignment="1">
      <alignment horizontal="left" vertical="center" wrapText="1"/>
    </xf>
    <xf numFmtId="0" fontId="18" fillId="0" borderId="0" xfId="0" applyFont="1" applyAlignment="1">
      <alignment horizontal="left" vertical="center"/>
    </xf>
    <xf numFmtId="0" fontId="18" fillId="2" borderId="41" xfId="0" applyFont="1" applyFill="1" applyBorder="1" applyAlignment="1">
      <alignment horizontal="left" vertical="center" wrapText="1"/>
    </xf>
    <xf numFmtId="0" fontId="18" fillId="2" borderId="40" xfId="0" applyFont="1" applyFill="1" applyBorder="1" applyAlignment="1">
      <alignment horizontal="left" vertical="center" wrapText="1"/>
    </xf>
    <xf numFmtId="0" fontId="18" fillId="2" borderId="10" xfId="0" applyFont="1" applyFill="1" applyBorder="1" applyAlignment="1">
      <alignment horizontal="center" wrapText="1"/>
    </xf>
    <xf numFmtId="0" fontId="18" fillId="2" borderId="12" xfId="0" applyFont="1" applyFill="1" applyBorder="1" applyAlignment="1">
      <alignment horizontal="center" wrapText="1"/>
    </xf>
    <xf numFmtId="0" fontId="18" fillId="0" borderId="0" xfId="0" applyFont="1" applyAlignment="1">
      <alignment horizontal="left" vertical="top" wrapText="1"/>
    </xf>
    <xf numFmtId="0" fontId="52" fillId="0" borderId="0" xfId="2" applyFont="1" applyAlignment="1">
      <alignment wrapText="1"/>
    </xf>
    <xf numFmtId="0" fontId="52" fillId="0" borderId="0" xfId="2" applyFont="1"/>
    <xf numFmtId="0" fontId="52" fillId="0" borderId="0" xfId="2" applyFont="1" applyAlignment="1">
      <alignment horizontal="left" wrapText="1"/>
    </xf>
    <xf numFmtId="0" fontId="52" fillId="0" borderId="0" xfId="7" applyFont="1"/>
    <xf numFmtId="0" fontId="18" fillId="5" borderId="24" xfId="8" applyFont="1" applyFill="1" applyBorder="1" applyAlignment="1">
      <alignment horizontal="center" vertical="center" wrapText="1"/>
    </xf>
    <xf numFmtId="0" fontId="18" fillId="5" borderId="27" xfId="8" applyFont="1" applyFill="1" applyBorder="1" applyAlignment="1">
      <alignment horizontal="center" vertical="center" wrapText="1"/>
    </xf>
    <xf numFmtId="0" fontId="7" fillId="2" borderId="2" xfId="2" applyFont="1" applyFill="1" applyBorder="1" applyAlignment="1">
      <alignment horizontal="left"/>
    </xf>
    <xf numFmtId="0" fontId="7" fillId="2" borderId="0" xfId="2" applyFont="1" applyFill="1" applyAlignment="1">
      <alignment horizontal="left"/>
    </xf>
    <xf numFmtId="168" fontId="38" fillId="0" borderId="22" xfId="8" applyNumberFormat="1" applyFont="1" applyBorder="1" applyAlignment="1">
      <alignment horizontal="center" vertical="center" wrapText="1"/>
    </xf>
    <xf numFmtId="168" fontId="38" fillId="0" borderId="23" xfId="8" applyNumberFormat="1" applyFont="1" applyBorder="1" applyAlignment="1">
      <alignment horizontal="center" vertical="center" wrapText="1"/>
    </xf>
    <xf numFmtId="0" fontId="18" fillId="5" borderId="25" xfId="8" applyFont="1" applyFill="1" applyBorder="1" applyAlignment="1">
      <alignment horizontal="center" vertical="center" wrapText="1"/>
    </xf>
    <xf numFmtId="0" fontId="18" fillId="5" borderId="26" xfId="8" applyFont="1" applyFill="1" applyBorder="1" applyAlignment="1">
      <alignment horizontal="center" vertical="center" wrapText="1"/>
    </xf>
    <xf numFmtId="168" fontId="38" fillId="5" borderId="22" xfId="8" applyNumberFormat="1" applyFont="1" applyFill="1" applyBorder="1" applyAlignment="1">
      <alignment horizontal="center" vertical="center" wrapText="1"/>
    </xf>
    <xf numFmtId="168" fontId="38" fillId="5" borderId="23" xfId="8" applyNumberFormat="1" applyFont="1" applyFill="1" applyBorder="1" applyAlignment="1">
      <alignment horizontal="center" vertical="center" wrapText="1"/>
    </xf>
    <xf numFmtId="0" fontId="18" fillId="5" borderId="28" xfId="8" applyFont="1" applyFill="1" applyBorder="1" applyAlignment="1">
      <alignment horizontal="center" vertical="center" wrapText="1"/>
    </xf>
    <xf numFmtId="0" fontId="18" fillId="5" borderId="31" xfId="8" applyFont="1" applyFill="1" applyBorder="1" applyAlignment="1">
      <alignment horizontal="center" vertical="center" wrapText="1"/>
    </xf>
    <xf numFmtId="0" fontId="18" fillId="0" borderId="29" xfId="8" applyFont="1" applyBorder="1" applyAlignment="1">
      <alignment horizontal="center" vertical="center" wrapText="1"/>
    </xf>
    <xf numFmtId="0" fontId="18" fillId="0" borderId="28" xfId="8" applyFont="1" applyBorder="1" applyAlignment="1">
      <alignment horizontal="center" vertical="center" wrapText="1"/>
    </xf>
    <xf numFmtId="0" fontId="15" fillId="0" borderId="3" xfId="8" applyFont="1" applyBorder="1" applyAlignment="1">
      <alignment horizontal="left"/>
    </xf>
    <xf numFmtId="0" fontId="15" fillId="0" borderId="8" xfId="8" applyFont="1" applyBorder="1" applyAlignment="1">
      <alignment horizontal="left"/>
    </xf>
    <xf numFmtId="0" fontId="18" fillId="2" borderId="29" xfId="8" applyFont="1" applyFill="1" applyBorder="1" applyAlignment="1">
      <alignment horizontal="center" vertical="center" wrapText="1"/>
    </xf>
    <xf numFmtId="0" fontId="18" fillId="2" borderId="28" xfId="8" applyFont="1" applyFill="1" applyBorder="1" applyAlignment="1">
      <alignment horizontal="center" vertical="center" wrapText="1"/>
    </xf>
    <xf numFmtId="0" fontId="18" fillId="2" borderId="24" xfId="8" applyFont="1" applyFill="1" applyBorder="1" applyAlignment="1">
      <alignment horizontal="center" vertical="center" wrapText="1"/>
    </xf>
    <xf numFmtId="0" fontId="18" fillId="2" borderId="27" xfId="8" applyFont="1" applyFill="1" applyBorder="1" applyAlignment="1">
      <alignment horizontal="center" vertical="center" wrapText="1"/>
    </xf>
    <xf numFmtId="0" fontId="18" fillId="0" borderId="0" xfId="2" applyFont="1" applyAlignment="1">
      <alignment vertical="top" wrapText="1"/>
    </xf>
    <xf numFmtId="0" fontId="18" fillId="0" borderId="0" xfId="2" applyFont="1" applyAlignment="1">
      <alignment horizontal="left" wrapText="1"/>
    </xf>
    <xf numFmtId="0" fontId="18" fillId="0" borderId="0" xfId="2" applyFont="1" applyAlignment="1">
      <alignment horizontal="left" vertical="top"/>
    </xf>
    <xf numFmtId="0" fontId="52" fillId="0" borderId="0" xfId="0" applyFont="1" applyAlignment="1">
      <alignment horizontal="left" vertical="top" wrapText="1"/>
    </xf>
    <xf numFmtId="0" fontId="18" fillId="0" borderId="0" xfId="2" applyFont="1" applyAlignment="1">
      <alignment vertical="center"/>
    </xf>
  </cellXfs>
  <cellStyles count="14">
    <cellStyle name="Comma 4" xfId="10" xr:uid="{DE748067-3177-4916-BAE5-8009B0EAE58D}"/>
    <cellStyle name="Link" xfId="3" builtinId="8"/>
    <cellStyle name="Normal 18" xfId="11" xr:uid="{C465D5CC-9346-451A-92FF-7F8016BB4037}"/>
    <cellStyle name="Normal 2" xfId="4" xr:uid="{187D1298-86E1-48AC-A931-D008C4002F48}"/>
    <cellStyle name="Normal 2 2" xfId="2" xr:uid="{E36801E0-D072-4D79-B3B1-BB8B4A400102}"/>
    <cellStyle name="Normal 2 2 2" xfId="6" xr:uid="{73885145-7950-46D4-96F5-F43D833A6FC6}"/>
    <cellStyle name="Normal 2 2 2 2" xfId="7" xr:uid="{9F68F2CB-24BE-45CD-931E-145881958DE3}"/>
    <cellStyle name="Normal 3 2 2 2" xfId="12" xr:uid="{33587367-EC97-4AD5-9E04-8EC7FE48E054}"/>
    <cellStyle name="Percent 2" xfId="5" xr:uid="{8904878B-2FC9-4651-BE69-854E1F341E45}"/>
    <cellStyle name="Percent 4" xfId="9" xr:uid="{716F091E-11E7-4E7A-B6DC-9C84702B0A17}"/>
    <cellStyle name="Prozent" xfId="1" builtinId="5"/>
    <cellStyle name="Prozent 2" xfId="13" xr:uid="{A9FE3FB3-BF1E-40EF-A399-86C9858A95EA}"/>
    <cellStyle name="Standard" xfId="0" builtinId="0"/>
    <cellStyle name="Standard_Lieferung_KMR_IR_Backup" xfId="8" xr:uid="{95C6B77D-7065-4C90-AE78-23DBDACBB9DC}"/>
  </cellStyles>
  <dxfs count="170">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font>
        <color theme="0"/>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color rgb="FF9C0006"/>
      </font>
      <fill>
        <patternFill>
          <bgColor theme="9" tint="0.59996337778862885"/>
        </patternFill>
      </fill>
    </dxf>
    <dxf>
      <font>
        <color rgb="FF9C0006"/>
      </font>
      <fill>
        <patternFill>
          <bgColor theme="9" tint="0.5999633777886288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color theme="9"/>
      </font>
      <fill>
        <patternFill>
          <bgColor theme="9" tint="0.5999633777886288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4.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theme" Target="theme/theme1.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microsoft.com/office/2017/10/relationships/person" Target="persons/perso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3.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3.emf"/></Relationships>
</file>

<file path=xl/drawings/_rels/drawing12.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2.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11.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1.emf"/><Relationship Id="rId1" Type="http://schemas.openxmlformats.org/officeDocument/2006/relationships/image" Target="../media/image13.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3.emf"/><Relationship Id="rId1" Type="http://schemas.openxmlformats.org/officeDocument/2006/relationships/image" Target="../media/image11.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1.emf"/><Relationship Id="rId1" Type="http://schemas.openxmlformats.org/officeDocument/2006/relationships/image" Target="../media/image13.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1.emf"/><Relationship Id="rId1" Type="http://schemas.openxmlformats.org/officeDocument/2006/relationships/image" Target="../media/image13.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1.emf"/><Relationship Id="rId1" Type="http://schemas.openxmlformats.org/officeDocument/2006/relationships/image" Target="../media/image13.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5.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8.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0.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21.emf"/></Relationships>
</file>

<file path=xl/drawings/_rels/vmlDrawing16.vml.rels><?xml version="1.0" encoding="UTF-8" standalone="yes"?>
<Relationships xmlns="http://schemas.openxmlformats.org/package/2006/relationships"><Relationship Id="rId2" Type="http://schemas.openxmlformats.org/officeDocument/2006/relationships/image" Target="../media/image24.emf"/><Relationship Id="rId1" Type="http://schemas.openxmlformats.org/officeDocument/2006/relationships/image" Target="../media/image23.emf"/></Relationships>
</file>

<file path=xl/drawings/_rels/vmlDrawing17.vml.rels><?xml version="1.0" encoding="UTF-8" standalone="yes"?>
<Relationships xmlns="http://schemas.openxmlformats.org/package/2006/relationships"><Relationship Id="rId2" Type="http://schemas.openxmlformats.org/officeDocument/2006/relationships/image" Target="../media/image24.emf"/><Relationship Id="rId1" Type="http://schemas.openxmlformats.org/officeDocument/2006/relationships/image" Target="../media/image25.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24.emf"/><Relationship Id="rId2" Type="http://schemas.openxmlformats.org/officeDocument/2006/relationships/image" Target="../media/image25.emf"/><Relationship Id="rId1" Type="http://schemas.openxmlformats.org/officeDocument/2006/relationships/image" Target="../media/image23.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26.emf"/></Relationships>
</file>

<file path=xl/drawings/_rels/vmlDrawing20.vml.rels><?xml version="1.0" encoding="UTF-8" standalone="yes"?>
<Relationships xmlns="http://schemas.openxmlformats.org/package/2006/relationships"><Relationship Id="rId2" Type="http://schemas.openxmlformats.org/officeDocument/2006/relationships/image" Target="../media/image28.emf"/><Relationship Id="rId1" Type="http://schemas.openxmlformats.org/officeDocument/2006/relationships/image" Target="../media/image27.emf"/></Relationships>
</file>

<file path=xl/drawings/_rels/vmlDrawing21.vml.rels><?xml version="1.0" encoding="UTF-8" standalone="yes"?>
<Relationships xmlns="http://schemas.openxmlformats.org/package/2006/relationships"><Relationship Id="rId2" Type="http://schemas.openxmlformats.org/officeDocument/2006/relationships/image" Target="../media/image29.emf"/><Relationship Id="rId1" Type="http://schemas.openxmlformats.org/officeDocument/2006/relationships/image" Target="../media/image23.emf"/></Relationships>
</file>

<file path=xl/drawings/_rels/vmlDrawing22.vml.rels><?xml version="1.0" encoding="UTF-8" standalone="yes"?>
<Relationships xmlns="http://schemas.openxmlformats.org/package/2006/relationships"><Relationship Id="rId2" Type="http://schemas.openxmlformats.org/officeDocument/2006/relationships/image" Target="../media/image31.emf"/><Relationship Id="rId1" Type="http://schemas.openxmlformats.org/officeDocument/2006/relationships/image" Target="../media/image30.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5.emf"/><Relationship Id="rId1" Type="http://schemas.openxmlformats.org/officeDocument/2006/relationships/image" Target="../media/image23.emf"/></Relationships>
</file>

<file path=xl/drawings/_rels/vmlDrawing24.vml.rels><?xml version="1.0" encoding="UTF-8" standalone="yes"?>
<Relationships xmlns="http://schemas.openxmlformats.org/package/2006/relationships"><Relationship Id="rId2" Type="http://schemas.openxmlformats.org/officeDocument/2006/relationships/image" Target="../media/image32.emf"/><Relationship Id="rId1" Type="http://schemas.openxmlformats.org/officeDocument/2006/relationships/image" Target="../media/image33.emf"/></Relationships>
</file>

<file path=xl/drawings/_rels/vmlDrawing25.vml.rels><?xml version="1.0" encoding="UTF-8" standalone="yes"?>
<Relationships xmlns="http://schemas.openxmlformats.org/package/2006/relationships"><Relationship Id="rId2" Type="http://schemas.openxmlformats.org/officeDocument/2006/relationships/image" Target="../media/image28.emf"/><Relationship Id="rId1" Type="http://schemas.openxmlformats.org/officeDocument/2006/relationships/image" Target="../media/image27.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34.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36.emf"/><Relationship Id="rId1" Type="http://schemas.openxmlformats.org/officeDocument/2006/relationships/image" Target="../media/image35.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37.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39.emf"/><Relationship Id="rId1" Type="http://schemas.openxmlformats.org/officeDocument/2006/relationships/image" Target="../media/image38.emf"/></Relationships>
</file>

<file path=xl/drawings/_rels/vmlDrawing30.vml.rels><?xml version="1.0" encoding="UTF-8" standalone="yes"?>
<Relationships xmlns="http://schemas.openxmlformats.org/package/2006/relationships"><Relationship Id="rId3" Type="http://schemas.openxmlformats.org/officeDocument/2006/relationships/image" Target="../media/image42.emf"/><Relationship Id="rId2" Type="http://schemas.openxmlformats.org/officeDocument/2006/relationships/image" Target="../media/image41.emf"/><Relationship Id="rId1" Type="http://schemas.openxmlformats.org/officeDocument/2006/relationships/image" Target="../media/image40.emf"/></Relationships>
</file>

<file path=xl/drawings/_rels/vmlDrawing31.vml.rels><?xml version="1.0" encoding="UTF-8" standalone="yes"?>
<Relationships xmlns="http://schemas.openxmlformats.org/package/2006/relationships"><Relationship Id="rId2" Type="http://schemas.openxmlformats.org/officeDocument/2006/relationships/image" Target="../media/image43.emf"/><Relationship Id="rId1" Type="http://schemas.openxmlformats.org/officeDocument/2006/relationships/image" Target="../media/image38.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44.emf"/><Relationship Id="rId2" Type="http://schemas.openxmlformats.org/officeDocument/2006/relationships/image" Target="../media/image13.emf"/><Relationship Id="rId1" Type="http://schemas.openxmlformats.org/officeDocument/2006/relationships/image" Target="../media/image11.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45.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46.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47.emf"/></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29</xdr:row>
      <xdr:rowOff>28575</xdr:rowOff>
    </xdr:from>
    <xdr:to>
      <xdr:col>16</xdr:col>
      <xdr:colOff>887742</xdr:colOff>
      <xdr:row>31</xdr:row>
      <xdr:rowOff>57149</xdr:rowOff>
    </xdr:to>
    <xdr:pic>
      <xdr:nvPicPr>
        <xdr:cNvPr id="2" name="Picture 1128">
          <a:extLst>
            <a:ext uri="{FF2B5EF4-FFF2-40B4-BE49-F238E27FC236}">
              <a16:creationId xmlns:a16="http://schemas.microsoft.com/office/drawing/2014/main" id="{CB7999FB-409F-4BB0-96E8-9C2A2A06E6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9900" y="6343650"/>
          <a:ext cx="6556387" cy="413384"/>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6BE12E78-A061-433B-A091-A442CA6E027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3FFC923F-4F6B-44F5-8EA8-6F823367B0E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FFE43C0F-5ABE-4166-933B-A4982BEB67A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29</xdr:row>
      <xdr:rowOff>28575</xdr:rowOff>
    </xdr:from>
    <xdr:to>
      <xdr:col>16</xdr:col>
      <xdr:colOff>859801</xdr:colOff>
      <xdr:row>31</xdr:row>
      <xdr:rowOff>59053</xdr:rowOff>
    </xdr:to>
    <xdr:pic>
      <xdr:nvPicPr>
        <xdr:cNvPr id="6" name="Picture 1128">
          <a:extLst>
            <a:ext uri="{FF2B5EF4-FFF2-40B4-BE49-F238E27FC236}">
              <a16:creationId xmlns:a16="http://schemas.microsoft.com/office/drawing/2014/main" id="{21462B50-8EBC-4EC3-9E97-CA58561E50D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9900" y="6343650"/>
          <a:ext cx="6537336" cy="407668"/>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C779B441-5683-4A48-A0B1-C4A8C71399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F777E834-93D4-40FA-B991-A3BAED3B392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73F2CBEB-D8F9-405E-83AF-566EDB3F56E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FB332E8-9269-47A5-AF9B-66187496DF5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88B96C41-F8DA-43F9-B6B8-8D37418584F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272C9453-1D02-4FA2-AFC0-25083E8D666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4575B2F5-18DA-47B6-B990-3D2BB87E33C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A441D51D-6AE2-41EF-B5CF-CC7852017F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618A1847-9748-47C3-B59D-9DA060537FA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9E38B796-96AD-4B6A-97EB-4DB3FDCF18F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EB3D525C-0277-4ABC-8AAB-47118ACD514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8B6268-0E8F-402F-9EF1-170E44D49AA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B6F07A31-F832-4808-B0C9-F1708AE8CF7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EC212FB-750B-47A5-B68A-801202D667A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9AC6C609-8405-4E3D-BCE0-E0C278F427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8DCC55E5-F663-4EB8-99FF-807328F397D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4A0E3E78-6BAD-47E4-AB35-ACEBFAB310F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41171935-79D5-48FF-A17F-2CADC0BF40D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1653F8A2-F020-462A-BF4D-62515656423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14F1BA01-7B8C-4B9F-BDC3-B497A0B0B4D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3F708701-1AC8-43FE-9FB4-3C189171BF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871780D6-0A9C-4824-A618-F1920CCC0B5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DE47A757-C923-4923-B083-9899F2680A6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AF8F7691-4905-42BD-B6D0-6DAB437DB17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C427836D-5F5F-4C52-9057-0F135B7C492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13E7D4D6-981D-442D-9CBB-72F43BA6049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3832E91F-0470-439D-970B-D5506C4B16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CA76223-B9BE-4A5D-B07B-C72BA5AA665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72A996CA-6EC0-4CDC-A91F-3B696ACA29F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12846B08-67A1-42F0-A3AA-C145BA143EA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B69DC23E-C34A-4453-BD6B-874599C5A30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C36B2243-CC30-4D6C-B55C-60DE512A3C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EA45176C-A612-4765-90AF-69F5266DF5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95D4A4B5-AD25-4EE8-9FDE-16DAD6413C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016F09A3-60A3-4BF6-8FB7-043D2FD786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A3CF267A-AF16-49B4-811B-4450DCE39F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FA67D472-AA63-41B5-9F23-E23C3D66AE0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2730D09F-2E4C-41B3-93B4-E9CEE7BA585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FFC78473-AED3-4C3A-9096-95557D01F9F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1F9B66F2-CF87-4AC4-970E-7D4E10312ED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29E63C4D-8531-48D7-A16F-A291CC3771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8F999B4D-D453-4344-B8C1-5D55167D878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ED77D259-4BAA-464A-8947-F4D957117AB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A55DAC23-68C8-4587-B3F2-92B9C7631B2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891FC53A-362D-4A76-814E-FBE1CC179F3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10146607-EA17-4E33-8585-5F7B1B4646C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627F4668-918B-4C04-B140-5D70FC1F084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E5F843A2-EE88-492D-9FC4-8685B5D8F75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7EB25BA-AB2E-4739-8B7D-DD594A7A656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9D9E0737-E6A6-4EB4-B48E-AEB775262A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6DC1308E-E511-4E1A-890A-80BD4897253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4855EAC5-DE71-4CE9-924D-40AB72E1FF7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FF1E8535-026B-42C4-A550-0086A5E9A27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A0310B16-09CF-4F78-8A6A-101FEF5637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5A9F9995-2758-4921-84B6-7EAF43EA1D1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8294B049-4AE4-41B4-843A-C7DB61CEFD0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15E7BBB4-C36E-4D01-A84A-E3A687B19E5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F44388A2-775D-4EA2-9627-0A9D4F51EDB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30FCC17C-A00B-499F-BC2E-0E2B62FAE4F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77BC504D-922E-44DF-9D0B-C93D6252BF4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80A08135-B15E-420B-B41E-E27D94043E4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7833E083-7300-4E0C-812C-C30F8FA83C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 name="Textfeld 3">
          <a:extLst>
            <a:ext uri="{FF2B5EF4-FFF2-40B4-BE49-F238E27FC236}">
              <a16:creationId xmlns:a16="http://schemas.microsoft.com/office/drawing/2014/main" id="{4DE39324-A6CD-4B71-BC98-BEE3FB1FF1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 name="Textfeld 1">
          <a:extLst>
            <a:ext uri="{FF2B5EF4-FFF2-40B4-BE49-F238E27FC236}">
              <a16:creationId xmlns:a16="http://schemas.microsoft.com/office/drawing/2014/main" id="{2ED926CE-23A9-48E1-A8BB-C137A83725F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2" name="Textfeld 2">
          <a:extLst>
            <a:ext uri="{FF2B5EF4-FFF2-40B4-BE49-F238E27FC236}">
              <a16:creationId xmlns:a16="http://schemas.microsoft.com/office/drawing/2014/main" id="{53B77A06-C9C6-41F1-A245-660751D3BE5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3" name="Textfeld 3">
          <a:extLst>
            <a:ext uri="{FF2B5EF4-FFF2-40B4-BE49-F238E27FC236}">
              <a16:creationId xmlns:a16="http://schemas.microsoft.com/office/drawing/2014/main" id="{D653AA73-88C0-4C5B-B399-EFA14CE240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4" name="Textfeld 6">
          <a:extLst>
            <a:ext uri="{FF2B5EF4-FFF2-40B4-BE49-F238E27FC236}">
              <a16:creationId xmlns:a16="http://schemas.microsoft.com/office/drawing/2014/main" id="{5DD52204-E887-477A-967E-7D6FABCB0D6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5" name="Textfeld 7">
          <a:extLst>
            <a:ext uri="{FF2B5EF4-FFF2-40B4-BE49-F238E27FC236}">
              <a16:creationId xmlns:a16="http://schemas.microsoft.com/office/drawing/2014/main" id="{3BD372EB-607A-4F74-BBAB-166F5C5BDAB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6" name="Textfeld 8">
          <a:extLst>
            <a:ext uri="{FF2B5EF4-FFF2-40B4-BE49-F238E27FC236}">
              <a16:creationId xmlns:a16="http://schemas.microsoft.com/office/drawing/2014/main" id="{C08DB3B5-1E82-417E-B375-75BF4D3C73A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7" name="Textfeld 1">
          <a:extLst>
            <a:ext uri="{FF2B5EF4-FFF2-40B4-BE49-F238E27FC236}">
              <a16:creationId xmlns:a16="http://schemas.microsoft.com/office/drawing/2014/main" id="{1DDE3E0E-060D-4A7F-B2A2-68E28E458B1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8" name="Textfeld 2">
          <a:extLst>
            <a:ext uri="{FF2B5EF4-FFF2-40B4-BE49-F238E27FC236}">
              <a16:creationId xmlns:a16="http://schemas.microsoft.com/office/drawing/2014/main" id="{015655C0-AC6F-4075-BE8F-525E4BE1CC0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9" name="Textfeld 3">
          <a:extLst>
            <a:ext uri="{FF2B5EF4-FFF2-40B4-BE49-F238E27FC236}">
              <a16:creationId xmlns:a16="http://schemas.microsoft.com/office/drawing/2014/main" id="{F9E94870-0569-4D05-BF03-AEC978144A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0" name="Textfeld 1">
          <a:extLst>
            <a:ext uri="{FF2B5EF4-FFF2-40B4-BE49-F238E27FC236}">
              <a16:creationId xmlns:a16="http://schemas.microsoft.com/office/drawing/2014/main" id="{18A1A5BE-DEFC-466F-B191-CAFF71F8CFB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1" name="Textfeld 2">
          <a:extLst>
            <a:ext uri="{FF2B5EF4-FFF2-40B4-BE49-F238E27FC236}">
              <a16:creationId xmlns:a16="http://schemas.microsoft.com/office/drawing/2014/main" id="{FCCB7C1D-2ADF-4915-ABAE-D0CEF5262FE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2" name="Textfeld 3">
          <a:extLst>
            <a:ext uri="{FF2B5EF4-FFF2-40B4-BE49-F238E27FC236}">
              <a16:creationId xmlns:a16="http://schemas.microsoft.com/office/drawing/2014/main" id="{5E3E6636-6580-4ED0-8049-F01594B177F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3" name="Textfeld 1">
          <a:extLst>
            <a:ext uri="{FF2B5EF4-FFF2-40B4-BE49-F238E27FC236}">
              <a16:creationId xmlns:a16="http://schemas.microsoft.com/office/drawing/2014/main" id="{A213B142-1E96-46BC-A8D9-B5F0825AE4B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4" name="Textfeld 2">
          <a:extLst>
            <a:ext uri="{FF2B5EF4-FFF2-40B4-BE49-F238E27FC236}">
              <a16:creationId xmlns:a16="http://schemas.microsoft.com/office/drawing/2014/main" id="{35D7A7AF-56E6-48FE-A796-FF64A86AAE4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5" name="Textfeld 3">
          <a:extLst>
            <a:ext uri="{FF2B5EF4-FFF2-40B4-BE49-F238E27FC236}">
              <a16:creationId xmlns:a16="http://schemas.microsoft.com/office/drawing/2014/main" id="{FC0FF4A2-99FA-49ED-85E7-7D87872CB48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6" name="Textfeld 1">
          <a:extLst>
            <a:ext uri="{FF2B5EF4-FFF2-40B4-BE49-F238E27FC236}">
              <a16:creationId xmlns:a16="http://schemas.microsoft.com/office/drawing/2014/main" id="{1FCBD3A9-C2E4-4A29-9EBF-F077D09A2C0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7" name="Textfeld 2">
          <a:extLst>
            <a:ext uri="{FF2B5EF4-FFF2-40B4-BE49-F238E27FC236}">
              <a16:creationId xmlns:a16="http://schemas.microsoft.com/office/drawing/2014/main" id="{1899AC3C-BFBF-48C4-9EBF-B7C4CF50B90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8" name="Textfeld 3">
          <a:extLst>
            <a:ext uri="{FF2B5EF4-FFF2-40B4-BE49-F238E27FC236}">
              <a16:creationId xmlns:a16="http://schemas.microsoft.com/office/drawing/2014/main" id="{08E55036-5A94-4005-B066-8B62F3CF95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9" name="Textfeld 1">
          <a:extLst>
            <a:ext uri="{FF2B5EF4-FFF2-40B4-BE49-F238E27FC236}">
              <a16:creationId xmlns:a16="http://schemas.microsoft.com/office/drawing/2014/main" id="{64B2FFE3-74B6-496D-B234-083E151C61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0" name="Textfeld 2">
          <a:extLst>
            <a:ext uri="{FF2B5EF4-FFF2-40B4-BE49-F238E27FC236}">
              <a16:creationId xmlns:a16="http://schemas.microsoft.com/office/drawing/2014/main" id="{994B94D7-C6A8-4DBF-9C37-2ACDFA612EC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1" name="Textfeld 3">
          <a:extLst>
            <a:ext uri="{FF2B5EF4-FFF2-40B4-BE49-F238E27FC236}">
              <a16:creationId xmlns:a16="http://schemas.microsoft.com/office/drawing/2014/main" id="{EA823D4A-EE7F-4203-A0BE-932D481F3AA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2" name="Textfeld 6">
          <a:extLst>
            <a:ext uri="{FF2B5EF4-FFF2-40B4-BE49-F238E27FC236}">
              <a16:creationId xmlns:a16="http://schemas.microsoft.com/office/drawing/2014/main" id="{D694C7A2-5EEF-4CD2-B8D3-A52722E75DD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3" name="Textfeld 7">
          <a:extLst>
            <a:ext uri="{FF2B5EF4-FFF2-40B4-BE49-F238E27FC236}">
              <a16:creationId xmlns:a16="http://schemas.microsoft.com/office/drawing/2014/main" id="{0EF45A08-48B0-454C-B327-0956348F92B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4" name="Textfeld 8">
          <a:extLst>
            <a:ext uri="{FF2B5EF4-FFF2-40B4-BE49-F238E27FC236}">
              <a16:creationId xmlns:a16="http://schemas.microsoft.com/office/drawing/2014/main" id="{93B2F1D3-03BA-42D9-A6A8-BC702E8C070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5" name="Textfeld 1">
          <a:extLst>
            <a:ext uri="{FF2B5EF4-FFF2-40B4-BE49-F238E27FC236}">
              <a16:creationId xmlns:a16="http://schemas.microsoft.com/office/drawing/2014/main" id="{1C9C2EB5-153F-45B3-9EA5-6FDF5DCD881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6" name="Textfeld 2">
          <a:extLst>
            <a:ext uri="{FF2B5EF4-FFF2-40B4-BE49-F238E27FC236}">
              <a16:creationId xmlns:a16="http://schemas.microsoft.com/office/drawing/2014/main" id="{4F0D9692-BF7D-46F3-8961-818916B8A89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7" name="Textfeld 3">
          <a:extLst>
            <a:ext uri="{FF2B5EF4-FFF2-40B4-BE49-F238E27FC236}">
              <a16:creationId xmlns:a16="http://schemas.microsoft.com/office/drawing/2014/main" id="{F4780CB0-9044-47DE-A0C9-110A096BA4C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8" name="Textfeld 1">
          <a:extLst>
            <a:ext uri="{FF2B5EF4-FFF2-40B4-BE49-F238E27FC236}">
              <a16:creationId xmlns:a16="http://schemas.microsoft.com/office/drawing/2014/main" id="{70823CF0-E869-4026-9362-8ADC12AD90E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9" name="Textfeld 2">
          <a:extLst>
            <a:ext uri="{FF2B5EF4-FFF2-40B4-BE49-F238E27FC236}">
              <a16:creationId xmlns:a16="http://schemas.microsoft.com/office/drawing/2014/main" id="{CD1B6C2B-681D-4549-A6BE-F715D84A33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0" name="Textfeld 3">
          <a:extLst>
            <a:ext uri="{FF2B5EF4-FFF2-40B4-BE49-F238E27FC236}">
              <a16:creationId xmlns:a16="http://schemas.microsoft.com/office/drawing/2014/main" id="{0C801465-C7EA-4585-935A-DFBFE988001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1" name="Textfeld 1">
          <a:extLst>
            <a:ext uri="{FF2B5EF4-FFF2-40B4-BE49-F238E27FC236}">
              <a16:creationId xmlns:a16="http://schemas.microsoft.com/office/drawing/2014/main" id="{D65464FD-05D4-4D31-8386-951F4B61B5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2" name="Textfeld 2">
          <a:extLst>
            <a:ext uri="{FF2B5EF4-FFF2-40B4-BE49-F238E27FC236}">
              <a16:creationId xmlns:a16="http://schemas.microsoft.com/office/drawing/2014/main" id="{5467C592-5C4B-48C4-BE06-D9694B97ECF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3" name="Textfeld 3">
          <a:extLst>
            <a:ext uri="{FF2B5EF4-FFF2-40B4-BE49-F238E27FC236}">
              <a16:creationId xmlns:a16="http://schemas.microsoft.com/office/drawing/2014/main" id="{4E2D9973-6AC0-4550-AEA2-00865CE9031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26DD15F5-2D4E-4BA4-8108-141399C4EE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375BFD47-F239-41E8-A93D-C35246F727D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319C1BCC-3DBE-4E82-8104-347786DCDD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379F1630-97DC-416F-9FF9-5DF8547850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A55E603-F867-4627-989B-E4C07319CC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6027C7B8-B1ED-4A9F-8221-38D8F1D409C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C65363A7-BB59-489A-A3DD-7DF86568B5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9093F88F-E215-4BCB-A1CB-EF7CA86B5EE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2AABB288-5B50-447A-919A-821179F59D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1136650</xdr:colOff>
          <xdr:row>0</xdr:row>
          <xdr:rowOff>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DC533147-361A-4C51-8025-5C3299FC374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EC071A4B-276B-4371-B1EB-B0F970F0117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1F413048-AAFA-4FAE-BB74-F54D59FEAE2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1104900</xdr:colOff>
          <xdr:row>0</xdr:row>
          <xdr:rowOff>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33FE6055-656C-4531-A452-C4CF5E17DD8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5F7C8696-C831-4BDE-B7AD-DBB4DCCD54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D559F7E-CDC2-481B-8EE3-BBBA94CCEC0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61AC5AF1-D52C-4B88-B221-790880D60BF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D691249E-1563-46B2-BBD6-FBDAC1756E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B9BD0EEB-3F9F-49F8-A823-766516213A3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389BF96F-4FDE-430F-ACE7-7A5A7A312A5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FB9A18C7-7714-4415-81E6-59F435B13E4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DA8E4DF9-2460-4FB2-8C86-397B4837B9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9ECB1957-C033-4D87-95B0-E2F3221742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6066944A-08FD-4EF9-B419-E5B731818C7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EA610D6F-49F8-47C5-A037-E128D836693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C1CB787A-457E-4588-8EC1-A2AD47C8299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F11E7578-26E2-47A7-BE0D-CA8E516F15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7182595F-6105-4ABA-8DF3-AF63C13002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BE7EF7B5-D9AA-4293-BBAB-E276EE1F7BC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19C7FAB1-BB8F-4B82-8B4A-89D33A59AB5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C65F93B1-F1EE-41AD-9C3C-6B181DCE0D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BBDCA650-FA1A-4326-A82A-FF6FDBB3FB5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F2C36A37-58FA-49E2-BD42-EC5890F808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785C2389-8B63-4871-AFC1-DE10926D830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56925F7A-E5A2-4ED0-B4AF-C5ABBBCBF8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F3F39234-2F37-4B95-A1A1-6677838678C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2D41EEA6-00BC-4C78-83BC-B60DF1BC52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75EE9217-6305-43F3-9074-93114CC7B67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F52A5E7F-3A91-4451-B31F-BE16831E0C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E636A9AB-BADE-4382-8585-63DEA64FAA5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26D1459C-1CB8-43B6-9AC5-4EECE6F0473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7E63F210-942E-4009-8DB3-E192BF9ACA8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E7421C50-A9F6-4359-AA31-DA41342DD97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45EBE39A-02E8-4AEF-BA8D-8C13D46DA8F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8C3765E2-2D22-4867-9090-BC9593C046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A7D4EF76-4501-4A1F-ADA4-3184639167D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25459595-9381-499F-A4A8-11D9A8231F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E1142362-A185-4CCC-8D78-C13837373A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CAC0238D-32E5-45EC-882D-46E06C8E71B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4EBB6A97-F86A-4BB3-9D8B-539DD25367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3388AECB-201E-4537-B9AC-A676DE073DC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FC4FFABD-013E-4FC4-B6A6-49AB28D92E7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FF83AB25-A69C-4AF8-8510-F2DE37456A0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A8F8E18C-1142-477A-A55B-5FFD7682698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34FC970B-558A-411A-999B-2A5CCE4357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4B5B79AC-BFFE-44CA-BA2A-CF369CFFFA8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B1942DE9-B480-4BD0-AADD-B8B600C7D60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E784CCF9-0B50-404C-9B99-11AB02ABBD2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3E6D55A0-E9C6-4EF4-A184-303266DE034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B2A3EB63-D00D-4AB1-AC67-9678B840867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BD5F249E-0771-4867-BF43-33C26AB54F6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0082444C-2B92-4709-A149-23D1436895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C1ADEE35-6C87-42FF-8230-DBF83CD1B9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8672E3BA-2A24-4610-9FE4-825367B8E21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D8AF50DC-FC30-42A9-A6E8-6D931D0D259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61FF73A7-B2CE-47ED-88DA-45303BD6D91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658546D4-CC71-4469-8D1C-E1910DF1197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B3063FD0-820A-49AD-A7AE-B8DEDD214C0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931B6FB2-7E1D-4631-BA30-06B0751CFA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1633ADCB-71CC-4678-8600-DCEC36693D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B040F272-4FF0-476C-AB62-6A5848E67E6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32A60246-3EC5-4181-97AF-0B75B9F61FF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0" name="Textfeld 3">
          <a:extLst>
            <a:ext uri="{FF2B5EF4-FFF2-40B4-BE49-F238E27FC236}">
              <a16:creationId xmlns:a16="http://schemas.microsoft.com/office/drawing/2014/main" id="{F8489213-686C-4A44-9E1B-B085C717C5B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3" name="Textfeld 1">
          <a:extLst>
            <a:ext uri="{FF2B5EF4-FFF2-40B4-BE49-F238E27FC236}">
              <a16:creationId xmlns:a16="http://schemas.microsoft.com/office/drawing/2014/main" id="{83A1739C-DD1B-428E-A5CF-6F520D930A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4" name="Textfeld 2">
          <a:extLst>
            <a:ext uri="{FF2B5EF4-FFF2-40B4-BE49-F238E27FC236}">
              <a16:creationId xmlns:a16="http://schemas.microsoft.com/office/drawing/2014/main" id="{F04F6D3F-9191-4FC4-99F1-BE1E1152E8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5" name="Textfeld 3">
          <a:extLst>
            <a:ext uri="{FF2B5EF4-FFF2-40B4-BE49-F238E27FC236}">
              <a16:creationId xmlns:a16="http://schemas.microsoft.com/office/drawing/2014/main" id="{12F465DA-E1D0-4142-89B9-5ABE3736184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6" name="Textfeld 6">
          <a:extLst>
            <a:ext uri="{FF2B5EF4-FFF2-40B4-BE49-F238E27FC236}">
              <a16:creationId xmlns:a16="http://schemas.microsoft.com/office/drawing/2014/main" id="{68359329-8EF2-4266-9569-3E7E40820B2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7" name="Textfeld 7">
          <a:extLst>
            <a:ext uri="{FF2B5EF4-FFF2-40B4-BE49-F238E27FC236}">
              <a16:creationId xmlns:a16="http://schemas.microsoft.com/office/drawing/2014/main" id="{880F6CB9-3956-4405-8A83-F4A01260EDA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8" name="Textfeld 8">
          <a:extLst>
            <a:ext uri="{FF2B5EF4-FFF2-40B4-BE49-F238E27FC236}">
              <a16:creationId xmlns:a16="http://schemas.microsoft.com/office/drawing/2014/main" id="{86AFF803-BE07-490B-AFE7-D545A446E6B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29" name="Textfeld 1">
          <a:extLst>
            <a:ext uri="{FF2B5EF4-FFF2-40B4-BE49-F238E27FC236}">
              <a16:creationId xmlns:a16="http://schemas.microsoft.com/office/drawing/2014/main" id="{8C061F35-BFC1-46AC-8E0B-52AF3CA32E9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0" name="Textfeld 2">
          <a:extLst>
            <a:ext uri="{FF2B5EF4-FFF2-40B4-BE49-F238E27FC236}">
              <a16:creationId xmlns:a16="http://schemas.microsoft.com/office/drawing/2014/main" id="{260661CC-B292-4B5F-938D-31CB8279FFC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1" name="Textfeld 3">
          <a:extLst>
            <a:ext uri="{FF2B5EF4-FFF2-40B4-BE49-F238E27FC236}">
              <a16:creationId xmlns:a16="http://schemas.microsoft.com/office/drawing/2014/main" id="{B79E56F0-CB68-4780-90FB-CD9FE46680D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2" name="Textfeld 1">
          <a:extLst>
            <a:ext uri="{FF2B5EF4-FFF2-40B4-BE49-F238E27FC236}">
              <a16:creationId xmlns:a16="http://schemas.microsoft.com/office/drawing/2014/main" id="{6BC974CD-1524-4326-9B0D-2C0C16B03B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3" name="Textfeld 2">
          <a:extLst>
            <a:ext uri="{FF2B5EF4-FFF2-40B4-BE49-F238E27FC236}">
              <a16:creationId xmlns:a16="http://schemas.microsoft.com/office/drawing/2014/main" id="{CAE7E12D-8E28-4ADB-9312-DDA5F1366E6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4" name="Textfeld 3">
          <a:extLst>
            <a:ext uri="{FF2B5EF4-FFF2-40B4-BE49-F238E27FC236}">
              <a16:creationId xmlns:a16="http://schemas.microsoft.com/office/drawing/2014/main" id="{35EB0327-14B8-413D-97C8-83B6A1C26A9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5" name="Textfeld 1">
          <a:extLst>
            <a:ext uri="{FF2B5EF4-FFF2-40B4-BE49-F238E27FC236}">
              <a16:creationId xmlns:a16="http://schemas.microsoft.com/office/drawing/2014/main" id="{106E323C-7E07-4A15-B8AF-CF2D80C84BB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6" name="Textfeld 2">
          <a:extLst>
            <a:ext uri="{FF2B5EF4-FFF2-40B4-BE49-F238E27FC236}">
              <a16:creationId xmlns:a16="http://schemas.microsoft.com/office/drawing/2014/main" id="{A54EE118-6A0B-4326-AFCE-30AC0069B37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7" name="Textfeld 3">
          <a:extLst>
            <a:ext uri="{FF2B5EF4-FFF2-40B4-BE49-F238E27FC236}">
              <a16:creationId xmlns:a16="http://schemas.microsoft.com/office/drawing/2014/main" id="{1AA6AD77-F48B-4FC5-A125-C0B6D841141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8" name="Textfeld 1">
          <a:extLst>
            <a:ext uri="{FF2B5EF4-FFF2-40B4-BE49-F238E27FC236}">
              <a16:creationId xmlns:a16="http://schemas.microsoft.com/office/drawing/2014/main" id="{2D5E5168-25E8-4044-A613-9152CA4D45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39" name="Textfeld 2">
          <a:extLst>
            <a:ext uri="{FF2B5EF4-FFF2-40B4-BE49-F238E27FC236}">
              <a16:creationId xmlns:a16="http://schemas.microsoft.com/office/drawing/2014/main" id="{DECEB5EC-8EBE-410A-BA2A-94C2A8C8078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0" name="Textfeld 3">
          <a:extLst>
            <a:ext uri="{FF2B5EF4-FFF2-40B4-BE49-F238E27FC236}">
              <a16:creationId xmlns:a16="http://schemas.microsoft.com/office/drawing/2014/main" id="{CB01F1DD-8D24-4F8F-A9BD-E857B32B920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1" name="Textfeld 1">
          <a:extLst>
            <a:ext uri="{FF2B5EF4-FFF2-40B4-BE49-F238E27FC236}">
              <a16:creationId xmlns:a16="http://schemas.microsoft.com/office/drawing/2014/main" id="{F9392FA1-AA7C-477E-93FB-E4872DC5B4D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2" name="Textfeld 2">
          <a:extLst>
            <a:ext uri="{FF2B5EF4-FFF2-40B4-BE49-F238E27FC236}">
              <a16:creationId xmlns:a16="http://schemas.microsoft.com/office/drawing/2014/main" id="{7FF10517-22E3-4EE5-BEC5-5BFD209572B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3" name="Textfeld 3">
          <a:extLst>
            <a:ext uri="{FF2B5EF4-FFF2-40B4-BE49-F238E27FC236}">
              <a16:creationId xmlns:a16="http://schemas.microsoft.com/office/drawing/2014/main" id="{A2ABF15B-F9E3-4148-8F4D-5AC29B65726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4" name="Textfeld 6">
          <a:extLst>
            <a:ext uri="{FF2B5EF4-FFF2-40B4-BE49-F238E27FC236}">
              <a16:creationId xmlns:a16="http://schemas.microsoft.com/office/drawing/2014/main" id="{71BBB5FF-FCC6-43EA-9D51-BFFBC8B086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5" name="Textfeld 7">
          <a:extLst>
            <a:ext uri="{FF2B5EF4-FFF2-40B4-BE49-F238E27FC236}">
              <a16:creationId xmlns:a16="http://schemas.microsoft.com/office/drawing/2014/main" id="{96A9D5F7-3727-4C2D-B8D5-3D0F734FC2D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6" name="Textfeld 8">
          <a:extLst>
            <a:ext uri="{FF2B5EF4-FFF2-40B4-BE49-F238E27FC236}">
              <a16:creationId xmlns:a16="http://schemas.microsoft.com/office/drawing/2014/main" id="{6F461AA2-D718-4BC3-9D63-CFEE23C5C5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7" name="Textfeld 1">
          <a:extLst>
            <a:ext uri="{FF2B5EF4-FFF2-40B4-BE49-F238E27FC236}">
              <a16:creationId xmlns:a16="http://schemas.microsoft.com/office/drawing/2014/main" id="{D58AE275-B3D2-4698-8E5C-6E5D9E3F702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8" name="Textfeld 2">
          <a:extLst>
            <a:ext uri="{FF2B5EF4-FFF2-40B4-BE49-F238E27FC236}">
              <a16:creationId xmlns:a16="http://schemas.microsoft.com/office/drawing/2014/main" id="{05A05D6F-E010-43B1-8FD8-20AA5C23CA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49" name="Textfeld 3">
          <a:extLst>
            <a:ext uri="{FF2B5EF4-FFF2-40B4-BE49-F238E27FC236}">
              <a16:creationId xmlns:a16="http://schemas.microsoft.com/office/drawing/2014/main" id="{5BFC816A-4AE6-49C8-8203-8CF2110CE18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0" name="Textfeld 1">
          <a:extLst>
            <a:ext uri="{FF2B5EF4-FFF2-40B4-BE49-F238E27FC236}">
              <a16:creationId xmlns:a16="http://schemas.microsoft.com/office/drawing/2014/main" id="{105C3B59-B872-4C54-9AB7-2231A0638E0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1" name="Textfeld 2">
          <a:extLst>
            <a:ext uri="{FF2B5EF4-FFF2-40B4-BE49-F238E27FC236}">
              <a16:creationId xmlns:a16="http://schemas.microsoft.com/office/drawing/2014/main" id="{97CA86DD-F9E9-4125-8C2C-0E460010B5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2" name="Textfeld 3">
          <a:extLst>
            <a:ext uri="{FF2B5EF4-FFF2-40B4-BE49-F238E27FC236}">
              <a16:creationId xmlns:a16="http://schemas.microsoft.com/office/drawing/2014/main" id="{6BE1B3FE-615B-441B-8434-1360619BB6B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3" name="Textfeld 1">
          <a:extLst>
            <a:ext uri="{FF2B5EF4-FFF2-40B4-BE49-F238E27FC236}">
              <a16:creationId xmlns:a16="http://schemas.microsoft.com/office/drawing/2014/main" id="{779571F7-E22B-433D-9D98-868E6352E02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4" name="Textfeld 2">
          <a:extLst>
            <a:ext uri="{FF2B5EF4-FFF2-40B4-BE49-F238E27FC236}">
              <a16:creationId xmlns:a16="http://schemas.microsoft.com/office/drawing/2014/main" id="{D0AC8B5E-E5FD-41A0-BC4C-BAC7A0E547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5" name="Textfeld 3">
          <a:extLst>
            <a:ext uri="{FF2B5EF4-FFF2-40B4-BE49-F238E27FC236}">
              <a16:creationId xmlns:a16="http://schemas.microsoft.com/office/drawing/2014/main" id="{DD62F6F7-09FC-420C-A83F-798DCB0468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6" name="Textfeld 1">
          <a:extLst>
            <a:ext uri="{FF2B5EF4-FFF2-40B4-BE49-F238E27FC236}">
              <a16:creationId xmlns:a16="http://schemas.microsoft.com/office/drawing/2014/main" id="{61CE78A9-B4C8-4C12-A8F4-38EC6C188C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7" name="Textfeld 2">
          <a:extLst>
            <a:ext uri="{FF2B5EF4-FFF2-40B4-BE49-F238E27FC236}">
              <a16:creationId xmlns:a16="http://schemas.microsoft.com/office/drawing/2014/main" id="{41B096A6-3668-4858-A33B-06B8151A2C0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8" name="Textfeld 3">
          <a:extLst>
            <a:ext uri="{FF2B5EF4-FFF2-40B4-BE49-F238E27FC236}">
              <a16:creationId xmlns:a16="http://schemas.microsoft.com/office/drawing/2014/main" id="{8F64910A-FB56-49C7-A29C-4D5D5105B01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59" name="Textfeld 1">
          <a:extLst>
            <a:ext uri="{FF2B5EF4-FFF2-40B4-BE49-F238E27FC236}">
              <a16:creationId xmlns:a16="http://schemas.microsoft.com/office/drawing/2014/main" id="{CD611D6A-4172-4D00-B6CE-DE9D6E2B4A8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0" name="Textfeld 2">
          <a:extLst>
            <a:ext uri="{FF2B5EF4-FFF2-40B4-BE49-F238E27FC236}">
              <a16:creationId xmlns:a16="http://schemas.microsoft.com/office/drawing/2014/main" id="{DC6E9E8C-4927-4E5F-B0FA-8520FAAE930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1" name="Textfeld 3">
          <a:extLst>
            <a:ext uri="{FF2B5EF4-FFF2-40B4-BE49-F238E27FC236}">
              <a16:creationId xmlns:a16="http://schemas.microsoft.com/office/drawing/2014/main" id="{0E0B7FA0-0ECF-4A20-85DB-C430C94367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2" name="Textfeld 6">
          <a:extLst>
            <a:ext uri="{FF2B5EF4-FFF2-40B4-BE49-F238E27FC236}">
              <a16:creationId xmlns:a16="http://schemas.microsoft.com/office/drawing/2014/main" id="{EFB98057-954E-4DD6-9F41-B20FFE1D8AC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3" name="Textfeld 7">
          <a:extLst>
            <a:ext uri="{FF2B5EF4-FFF2-40B4-BE49-F238E27FC236}">
              <a16:creationId xmlns:a16="http://schemas.microsoft.com/office/drawing/2014/main" id="{BFCDFE5E-153F-4291-A156-6A4C5345E68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4" name="Textfeld 8">
          <a:extLst>
            <a:ext uri="{FF2B5EF4-FFF2-40B4-BE49-F238E27FC236}">
              <a16:creationId xmlns:a16="http://schemas.microsoft.com/office/drawing/2014/main" id="{A48A1A17-F036-483C-A18A-6D5F4E21406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5" name="Textfeld 1">
          <a:extLst>
            <a:ext uri="{FF2B5EF4-FFF2-40B4-BE49-F238E27FC236}">
              <a16:creationId xmlns:a16="http://schemas.microsoft.com/office/drawing/2014/main" id="{F14046D9-2001-40E0-9ADC-33AB37AB69C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6" name="Textfeld 2">
          <a:extLst>
            <a:ext uri="{FF2B5EF4-FFF2-40B4-BE49-F238E27FC236}">
              <a16:creationId xmlns:a16="http://schemas.microsoft.com/office/drawing/2014/main" id="{C46BF278-50F5-4171-9D48-A7F92E2FB1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7" name="Textfeld 3">
          <a:extLst>
            <a:ext uri="{FF2B5EF4-FFF2-40B4-BE49-F238E27FC236}">
              <a16:creationId xmlns:a16="http://schemas.microsoft.com/office/drawing/2014/main" id="{F859BF94-722D-42B5-8EB9-A7C6CB08E1E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8" name="Textfeld 1">
          <a:extLst>
            <a:ext uri="{FF2B5EF4-FFF2-40B4-BE49-F238E27FC236}">
              <a16:creationId xmlns:a16="http://schemas.microsoft.com/office/drawing/2014/main" id="{23042D8A-7C88-4428-886B-B1026B7AAC9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69" name="Textfeld 2">
          <a:extLst>
            <a:ext uri="{FF2B5EF4-FFF2-40B4-BE49-F238E27FC236}">
              <a16:creationId xmlns:a16="http://schemas.microsoft.com/office/drawing/2014/main" id="{C8837DF9-10A6-4151-B149-C79D61F2203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0" name="Textfeld 3">
          <a:extLst>
            <a:ext uri="{FF2B5EF4-FFF2-40B4-BE49-F238E27FC236}">
              <a16:creationId xmlns:a16="http://schemas.microsoft.com/office/drawing/2014/main" id="{E9741324-FE15-4377-8DCD-7382728844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1" name="Textfeld 1">
          <a:extLst>
            <a:ext uri="{FF2B5EF4-FFF2-40B4-BE49-F238E27FC236}">
              <a16:creationId xmlns:a16="http://schemas.microsoft.com/office/drawing/2014/main" id="{B0172EF9-E356-43AC-A1FD-135364B579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2" name="Textfeld 2">
          <a:extLst>
            <a:ext uri="{FF2B5EF4-FFF2-40B4-BE49-F238E27FC236}">
              <a16:creationId xmlns:a16="http://schemas.microsoft.com/office/drawing/2014/main" id="{11010813-9684-46A2-A07A-6A3532394BD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3" name="Textfeld 3">
          <a:extLst>
            <a:ext uri="{FF2B5EF4-FFF2-40B4-BE49-F238E27FC236}">
              <a16:creationId xmlns:a16="http://schemas.microsoft.com/office/drawing/2014/main" id="{CA72461C-A3DF-4DAC-8BE4-E078116FCD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4" name="Textfeld 1">
          <a:extLst>
            <a:ext uri="{FF2B5EF4-FFF2-40B4-BE49-F238E27FC236}">
              <a16:creationId xmlns:a16="http://schemas.microsoft.com/office/drawing/2014/main" id="{AA7567C7-7A06-4527-9946-DABD69B3E1D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5" name="Textfeld 2">
          <a:extLst>
            <a:ext uri="{FF2B5EF4-FFF2-40B4-BE49-F238E27FC236}">
              <a16:creationId xmlns:a16="http://schemas.microsoft.com/office/drawing/2014/main" id="{55B2DA09-32C4-44A0-B0BF-4FDB02BCEE6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6" name="Textfeld 3">
          <a:extLst>
            <a:ext uri="{FF2B5EF4-FFF2-40B4-BE49-F238E27FC236}">
              <a16:creationId xmlns:a16="http://schemas.microsoft.com/office/drawing/2014/main" id="{A1756348-9682-49CE-BE5B-E75EE1B7992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7" name="Textfeld 1">
          <a:extLst>
            <a:ext uri="{FF2B5EF4-FFF2-40B4-BE49-F238E27FC236}">
              <a16:creationId xmlns:a16="http://schemas.microsoft.com/office/drawing/2014/main" id="{C05DC3FD-FBC0-43DA-AF92-7134660CF4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8" name="Textfeld 2">
          <a:extLst>
            <a:ext uri="{FF2B5EF4-FFF2-40B4-BE49-F238E27FC236}">
              <a16:creationId xmlns:a16="http://schemas.microsoft.com/office/drawing/2014/main" id="{88C1DEAC-8D0A-422E-AAC9-433CDAA46CD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79" name="Textfeld 3">
          <a:extLst>
            <a:ext uri="{FF2B5EF4-FFF2-40B4-BE49-F238E27FC236}">
              <a16:creationId xmlns:a16="http://schemas.microsoft.com/office/drawing/2014/main" id="{EA7CBEDC-B286-4353-A3B3-9D0581A975C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0" name="Textfeld 1">
          <a:extLst>
            <a:ext uri="{FF2B5EF4-FFF2-40B4-BE49-F238E27FC236}">
              <a16:creationId xmlns:a16="http://schemas.microsoft.com/office/drawing/2014/main" id="{2D51A566-5196-4D07-9CBE-3F62A95701D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1" name="Textfeld 2">
          <a:extLst>
            <a:ext uri="{FF2B5EF4-FFF2-40B4-BE49-F238E27FC236}">
              <a16:creationId xmlns:a16="http://schemas.microsoft.com/office/drawing/2014/main" id="{897A2601-4878-4DE9-ADF5-F9CBEA2C4A6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2" name="Textfeld 3">
          <a:extLst>
            <a:ext uri="{FF2B5EF4-FFF2-40B4-BE49-F238E27FC236}">
              <a16:creationId xmlns:a16="http://schemas.microsoft.com/office/drawing/2014/main" id="{6A8EDA22-EB4B-403D-BD8D-A7A3522E808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3" name="Textfeld 6">
          <a:extLst>
            <a:ext uri="{FF2B5EF4-FFF2-40B4-BE49-F238E27FC236}">
              <a16:creationId xmlns:a16="http://schemas.microsoft.com/office/drawing/2014/main" id="{2535F402-60FB-4BA9-9EB3-8FB538F5BA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4" name="Textfeld 7">
          <a:extLst>
            <a:ext uri="{FF2B5EF4-FFF2-40B4-BE49-F238E27FC236}">
              <a16:creationId xmlns:a16="http://schemas.microsoft.com/office/drawing/2014/main" id="{9C48C28F-04DE-4B57-8CA5-98A238DDD77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5" name="Textfeld 8">
          <a:extLst>
            <a:ext uri="{FF2B5EF4-FFF2-40B4-BE49-F238E27FC236}">
              <a16:creationId xmlns:a16="http://schemas.microsoft.com/office/drawing/2014/main" id="{85ED2B6F-9ACF-42CF-B469-7F16087AA25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6" name="Textfeld 1">
          <a:extLst>
            <a:ext uri="{FF2B5EF4-FFF2-40B4-BE49-F238E27FC236}">
              <a16:creationId xmlns:a16="http://schemas.microsoft.com/office/drawing/2014/main" id="{0262C0FA-9DE8-4CB1-A3D4-F54B8E2464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7" name="Textfeld 2">
          <a:extLst>
            <a:ext uri="{FF2B5EF4-FFF2-40B4-BE49-F238E27FC236}">
              <a16:creationId xmlns:a16="http://schemas.microsoft.com/office/drawing/2014/main" id="{EF4CDD51-C549-420F-ADA5-E030460A45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8" name="Textfeld 3">
          <a:extLst>
            <a:ext uri="{FF2B5EF4-FFF2-40B4-BE49-F238E27FC236}">
              <a16:creationId xmlns:a16="http://schemas.microsoft.com/office/drawing/2014/main" id="{286D5620-EE1D-4632-94EB-4EB0E50271C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89" name="Textfeld 1">
          <a:extLst>
            <a:ext uri="{FF2B5EF4-FFF2-40B4-BE49-F238E27FC236}">
              <a16:creationId xmlns:a16="http://schemas.microsoft.com/office/drawing/2014/main" id="{B8F2BC17-8253-43E5-8AC5-2CF003A109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0" name="Textfeld 2">
          <a:extLst>
            <a:ext uri="{FF2B5EF4-FFF2-40B4-BE49-F238E27FC236}">
              <a16:creationId xmlns:a16="http://schemas.microsoft.com/office/drawing/2014/main" id="{A724DE3A-B5C4-4B86-BF1D-B139BD598B3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1" name="Textfeld 3">
          <a:extLst>
            <a:ext uri="{FF2B5EF4-FFF2-40B4-BE49-F238E27FC236}">
              <a16:creationId xmlns:a16="http://schemas.microsoft.com/office/drawing/2014/main" id="{BE25BD04-8104-4D94-B1EF-5B988108CB8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2" name="Textfeld 1">
          <a:extLst>
            <a:ext uri="{FF2B5EF4-FFF2-40B4-BE49-F238E27FC236}">
              <a16:creationId xmlns:a16="http://schemas.microsoft.com/office/drawing/2014/main" id="{1197F976-9836-4D7F-ABF7-FF0C25E5244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3" name="Textfeld 2">
          <a:extLst>
            <a:ext uri="{FF2B5EF4-FFF2-40B4-BE49-F238E27FC236}">
              <a16:creationId xmlns:a16="http://schemas.microsoft.com/office/drawing/2014/main" id="{92B45784-055B-4B45-9B0F-CFE05778297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4" name="Textfeld 3">
          <a:extLst>
            <a:ext uri="{FF2B5EF4-FFF2-40B4-BE49-F238E27FC236}">
              <a16:creationId xmlns:a16="http://schemas.microsoft.com/office/drawing/2014/main" id="{A9534C54-38A1-4F1F-91CE-24D3EA44B90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5" name="Textfeld 1">
          <a:extLst>
            <a:ext uri="{FF2B5EF4-FFF2-40B4-BE49-F238E27FC236}">
              <a16:creationId xmlns:a16="http://schemas.microsoft.com/office/drawing/2014/main" id="{43746924-A848-45C3-B044-87470E48FA6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6" name="Textfeld 2">
          <a:extLst>
            <a:ext uri="{FF2B5EF4-FFF2-40B4-BE49-F238E27FC236}">
              <a16:creationId xmlns:a16="http://schemas.microsoft.com/office/drawing/2014/main" id="{33E0DD5D-94D3-447A-BEDE-4B788874A60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7" name="Textfeld 3">
          <a:extLst>
            <a:ext uri="{FF2B5EF4-FFF2-40B4-BE49-F238E27FC236}">
              <a16:creationId xmlns:a16="http://schemas.microsoft.com/office/drawing/2014/main" id="{35587A6E-9E30-40CA-B0A8-0022E7EF44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8" name="Textfeld 1">
          <a:extLst>
            <a:ext uri="{FF2B5EF4-FFF2-40B4-BE49-F238E27FC236}">
              <a16:creationId xmlns:a16="http://schemas.microsoft.com/office/drawing/2014/main" id="{626DD44B-C179-4817-BDD4-35DE1A58EC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99" name="Textfeld 2">
          <a:extLst>
            <a:ext uri="{FF2B5EF4-FFF2-40B4-BE49-F238E27FC236}">
              <a16:creationId xmlns:a16="http://schemas.microsoft.com/office/drawing/2014/main" id="{2995FF0F-EA09-49C8-B979-EB86DDB516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0" name="Textfeld 3">
          <a:extLst>
            <a:ext uri="{FF2B5EF4-FFF2-40B4-BE49-F238E27FC236}">
              <a16:creationId xmlns:a16="http://schemas.microsoft.com/office/drawing/2014/main" id="{1F55D7C9-C046-4D62-864D-403927B27AF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1" name="Textfeld 6">
          <a:extLst>
            <a:ext uri="{FF2B5EF4-FFF2-40B4-BE49-F238E27FC236}">
              <a16:creationId xmlns:a16="http://schemas.microsoft.com/office/drawing/2014/main" id="{0144C028-70A4-47EC-A1B3-18D99A7743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2" name="Textfeld 7">
          <a:extLst>
            <a:ext uri="{FF2B5EF4-FFF2-40B4-BE49-F238E27FC236}">
              <a16:creationId xmlns:a16="http://schemas.microsoft.com/office/drawing/2014/main" id="{B58CC2BE-004F-4951-8F15-240DA85962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3" name="Textfeld 8">
          <a:extLst>
            <a:ext uri="{FF2B5EF4-FFF2-40B4-BE49-F238E27FC236}">
              <a16:creationId xmlns:a16="http://schemas.microsoft.com/office/drawing/2014/main" id="{33C8CAAA-3CDF-4B02-B21A-1624DB40838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4" name="Textfeld 1">
          <a:extLst>
            <a:ext uri="{FF2B5EF4-FFF2-40B4-BE49-F238E27FC236}">
              <a16:creationId xmlns:a16="http://schemas.microsoft.com/office/drawing/2014/main" id="{72527ACD-D656-4793-BEB9-76F13CFCB59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5" name="Textfeld 2">
          <a:extLst>
            <a:ext uri="{FF2B5EF4-FFF2-40B4-BE49-F238E27FC236}">
              <a16:creationId xmlns:a16="http://schemas.microsoft.com/office/drawing/2014/main" id="{FA527A8E-5634-4262-B4AC-83A22A23ED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6" name="Textfeld 3">
          <a:extLst>
            <a:ext uri="{FF2B5EF4-FFF2-40B4-BE49-F238E27FC236}">
              <a16:creationId xmlns:a16="http://schemas.microsoft.com/office/drawing/2014/main" id="{BB75729A-1AB6-4736-BD32-2998F7E25FA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7" name="Textfeld 1">
          <a:extLst>
            <a:ext uri="{FF2B5EF4-FFF2-40B4-BE49-F238E27FC236}">
              <a16:creationId xmlns:a16="http://schemas.microsoft.com/office/drawing/2014/main" id="{3431967B-199D-4D5F-9ABD-EFC5797D8A6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8" name="Textfeld 2">
          <a:extLst>
            <a:ext uri="{FF2B5EF4-FFF2-40B4-BE49-F238E27FC236}">
              <a16:creationId xmlns:a16="http://schemas.microsoft.com/office/drawing/2014/main" id="{96FE3185-EF3F-4C07-B67A-24E2EC6219C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09" name="Textfeld 3">
          <a:extLst>
            <a:ext uri="{FF2B5EF4-FFF2-40B4-BE49-F238E27FC236}">
              <a16:creationId xmlns:a16="http://schemas.microsoft.com/office/drawing/2014/main" id="{07ED6BFE-C115-4BCC-B2BF-E8605015050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0" name="Textfeld 1">
          <a:extLst>
            <a:ext uri="{FF2B5EF4-FFF2-40B4-BE49-F238E27FC236}">
              <a16:creationId xmlns:a16="http://schemas.microsoft.com/office/drawing/2014/main" id="{23604C00-1352-402E-81D5-A4389369DD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1" name="Textfeld 2">
          <a:extLst>
            <a:ext uri="{FF2B5EF4-FFF2-40B4-BE49-F238E27FC236}">
              <a16:creationId xmlns:a16="http://schemas.microsoft.com/office/drawing/2014/main" id="{959490A8-E162-4709-93EA-D06A1E0B1B6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12" name="Textfeld 3">
          <a:extLst>
            <a:ext uri="{FF2B5EF4-FFF2-40B4-BE49-F238E27FC236}">
              <a16:creationId xmlns:a16="http://schemas.microsoft.com/office/drawing/2014/main" id="{6C1C80D4-8833-4A70-989A-9DDED59FA1C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8A5A8035-5CF2-4731-83E9-6B675E28FA0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56286640-1083-40ED-92AC-66DB7554F5B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C61F6118-B004-4D5C-AAFF-801D73D9C14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86308FB6-5598-49C3-83F2-204C4DFEBF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3D42A4CB-551C-4B17-9D16-14EE031F5E8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382BC497-D4B5-4520-A546-B4A387C7799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79D92EC9-A697-4C9D-ABA6-1FE2FBE3E3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11E2C8B4-52BB-47D7-B13C-E6FAB8707D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130461EE-19D1-43F5-9AAD-555770B2C43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B957AEA3-BEA1-4A77-BF64-202ADF2C7B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05E2AC24-194A-44E1-B411-8C4C78D2A2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D3A8268E-4E35-462F-B522-A954BF7539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FD06FB5F-F7C3-47F3-96F6-458A0EF6C2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D1B757C2-1108-4C34-9AFC-C6BA420DAF0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375017C7-AB84-4FFC-9534-F5BB067D23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947B0AD9-FDF5-4906-BB5D-66F7D020DDB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8B9009C-37F2-4FA5-B4FA-1D19C8A5148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3510DB7D-3389-482D-899E-3557BE80C6A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62CE6CC-EC4A-4463-AB5C-DB057C92052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AD3A7BC2-AB41-4BE1-849E-5D8439912C0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574FCC22-619B-4E2A-AC6A-6FA8C1CD8BE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4E8A0179-FAEB-4D1A-873D-DB69A744D91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306AB3F3-62A7-4FBE-B778-CD2B3ABCC65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71AA0D47-2576-4902-BDC9-2F01D895E8E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30F396B4-E0C9-4765-B02A-766A5F6DE98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69665C0C-EC2B-4AD5-B656-43D5E18FC1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23205514-043F-4F37-AB27-40A215CA71C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EA36C602-2386-41CF-8A89-6162F9682A9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F0F2A1E3-3DC1-4461-8F81-92740F141DB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DEA7BB01-36E3-48DA-9C57-EF33769C48A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B4D18FD5-DCEE-43B5-B8D1-0BEA492795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D03C004A-52E9-43E4-A0B8-B701B58F956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2DDA9476-525F-4F58-9C27-C4DB7E89724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CD302590-D236-4119-833E-A7665C184EB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734B937D-2427-4E95-89E1-DAA4CA7B650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9DA06E76-7BD9-42BB-B0D3-0E2346CF5D8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773E6DD5-AE88-476A-BEE6-AC0306C326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36B74BA2-91BA-4D46-A97B-990E47173C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A58221DA-91B9-44EA-A13F-54BFC9EB235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70F56396-D109-41B1-91EF-174118E5BDD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D4A47CCE-A0F8-45C7-99CF-C3F3ACA247E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E5429F85-736C-4587-89FE-F48B10D6BF6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95C01C0C-68AF-4975-A3F6-92D8EAACD7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48F7905D-E15D-4953-9224-418BC04A805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D3568CB9-2E37-4501-BDAB-3C0566FAFC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4BB3D89C-4492-401B-A8E7-E0395A0A9EF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A06540D7-34A1-4063-AFBA-FD890A58BE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8ABF1D3-D0FB-46F9-A37D-0AE23EE6D0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406619B5-1BCA-4FC9-AC99-6EA8AD95B43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4A841DF3-E32A-4670-9E5A-635C2724EF6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6954F1E4-F816-4A2A-94C8-0CD2B8233E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AF94CF49-B007-4084-8CAA-D3F31223C60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F2BD4D44-75EB-44A2-BA7B-AFFAA1954E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85403C59-2B92-4A37-8D1D-77CBC090A28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9B885F4-32D1-4E4F-ABA4-0AF8FB4946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3B4221E1-B9ED-4776-B1C6-8E93E27213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86844DDC-EF0F-461D-BD6F-C7367E557A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1D31D96D-A792-42FD-8055-92FEB028B5E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ED4A2A3E-E0C4-41CA-82F6-E5B6CBBBC5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4E8C953E-3C55-46B2-B3A3-6AFB60F281C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861ED11B-C32D-495B-8A8E-8B0BF957EA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1EE7A118-FB33-4432-93FF-F70CF75ACD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59465E57-0D9E-4F7C-BB41-6D6438A2B6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88DE71CE-5007-4B5E-B433-CEBD482245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272ABB35-EA45-4FAD-8D11-0E9C99D2A6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40297FF1-41AD-4A88-AF21-17F26C5A6D4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93607B21-8261-4ACA-8D97-3AD746182D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B592846F-70F4-4499-B2AE-5181F811410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AB3C1BC4-9BBB-4BC2-AE48-64A71F0244B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B5176931-8BF2-4D47-9DB7-CC78EE4F22B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4863D0D4-0095-451A-AA71-299A90E3BD9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F7914E0D-9730-4741-BEFA-002DB6A8B28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B40D3860-8051-44FB-918F-A36715CD557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D3EF0DCE-90BE-4EC0-A3DC-F6C5903A7C7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D5E65340-A973-4EF5-A66F-D4FB832242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B29DC518-FA67-4505-B2E2-AEA1E834F1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B1D95FAA-2589-4704-B9FE-FC8D7455347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69D1341C-E98B-428B-9808-FBD1720512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804D6DE7-90DD-420F-8113-91643F7D619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50DF69A9-32D1-4A92-8571-31448B1903A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B67463A2-F72D-447F-BA66-15762865524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08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3E42568-ECCE-407B-9625-A464DA796B8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B7017565-D2CE-4234-A437-E080459816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90DF2401-9946-491B-8694-62D1092EE9D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A887D944-BF78-43E7-996F-DAEC7B9A33A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B922ABA6-D6A3-4437-BBC8-6AFA59C65F9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10365CBD-587D-40A8-B3AD-D1B644AF301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4980499D-9756-410B-86D6-DAD2FD621E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FB80528D-4C62-4014-962B-2E3FB5E7C6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68ECB920-D89C-4558-8901-1B1C0FCCDE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1E38CA40-A5E6-4CF3-BE9F-257205C78D1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2FB93780-3860-4F35-B4DA-AF8FBA71055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6FDBBF21-16E0-4C4C-9617-2F5A6A4E48B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5245A041-C69F-4F00-8749-A4818B0C55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DB24CA18-D40D-43C6-8D2D-36F411413B9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559D89E3-2C5E-44E4-B36D-9CF74C1361C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BFEA61-2DA2-4C20-84A8-619F479A940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69FFF270-267E-483A-BD8C-C701D4139F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D5F4A4F8-E5E4-4CDB-91AB-0E27B61336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409D9C70-4005-4160-803E-6A323EFF41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9C22098B-13FF-4E80-8B3D-8B82BD4156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71113C82-AD69-4F4C-B6D4-DE8D82A6E8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B89C1137-AE24-4E9E-9FEE-AF2A7339126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46160781-E699-414A-B6FD-32F24F7368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88941CBA-94AA-4BA5-A8F9-22E40393DBD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248A94C7-6550-4DC7-BFF7-9B12D0D44C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696BFF4B-6C32-421E-8581-20A1C5CA08D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839B0193-9706-4BDA-BFDC-8953D30475D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AFF1B45C-9485-4E3C-A1B6-1E92D3A942A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3C94B62B-77F8-45C0-9A08-A7F712AC4AC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6F28B54-AE32-411C-8502-8FC17F38D4B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A5F250C4-2F19-4AE7-A950-6862A0351BD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6C6065F0-8F96-44EA-BADA-6DC1753ADD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7465B9F8-DED5-4CE8-9894-52488000B7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98419989-B0B9-4200-A1B1-E392A8D148D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97DAEA1D-FB77-4A2E-BC0A-1E6BAC4521D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71E780EE-F014-4C43-AA2F-3FACC7E6F8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1D921561-966B-44C3-822C-CF0CD9E836B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D48B5EB5-AFF9-4BAA-B00B-8B8BC4B1AEB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CFC3B767-AF41-47F4-BB7D-A02979CD476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4C71BD9B-1520-4E1E-8410-1F1216EA85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AAE60A98-7404-4421-8ECF-BD7F0E617E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C6466E44-6350-44BB-8CA9-F2AB9128D6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71E85A1F-B9F5-4CD8-9C93-FEEA55A574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542B75A7-FD57-478F-B4ED-3EE9AC3C16F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53A06B3B-0E56-4D32-8395-2923E8FB493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F102CA49-9E06-4281-BBD3-47DA80AC682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7786D1F0-350A-46D3-84C0-4949ACC58B9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354E5381-7024-457C-87DC-7B9CAAEEFA5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52E954A8-4D32-42BB-B1A2-2D07ADCDCDC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DB60264D-C083-415F-88DC-ADC2A54345E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15D4CEF6-EFEE-472B-894D-DC56EDDEEA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852F4678-E193-4530-803B-E385D63BF80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192B69BF-4D4F-4322-A90E-A58D2DB7DDE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383EC5AC-781F-4428-9F98-171B535DDEB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542F53DC-CF1F-40D7-A5FE-C60B6C5DB18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1C9D9FC0-092B-4C43-95F3-0E85F26CA3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7C434017-7829-4C98-96CF-E80800872C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4">
          <a:extLst>
            <a:ext uri="{FF2B5EF4-FFF2-40B4-BE49-F238E27FC236}">
              <a16:creationId xmlns:a16="http://schemas.microsoft.com/office/drawing/2014/main" id="{5EA9214E-B8BD-4D2B-9BE0-04F112254F5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5">
          <a:extLst>
            <a:ext uri="{FF2B5EF4-FFF2-40B4-BE49-F238E27FC236}">
              <a16:creationId xmlns:a16="http://schemas.microsoft.com/office/drawing/2014/main" id="{11E38B0B-0497-4A56-8A76-DAAC17AA7A9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BE080392-4C57-4C2C-A3B6-2CA5E4F5F4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CDA7A0D4-58AB-4139-810A-A555B3045A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A996F12F-D74C-4F9A-BDE9-25856B4E8D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16" name="Textfeld 9">
          <a:extLst>
            <a:ext uri="{FF2B5EF4-FFF2-40B4-BE49-F238E27FC236}">
              <a16:creationId xmlns:a16="http://schemas.microsoft.com/office/drawing/2014/main" id="{0FDE3210-CE00-42DF-B1FE-1C8BE4AAA7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09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8E3E97E4-F6AB-4DB1-85EC-FF4A9B6512B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2A00CA7C-DB68-406B-8B2A-24D2340BE4C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66410C14-353C-493F-9E36-46D2782D46B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6EF7535C-92D0-4509-B2FD-49F69239BAB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941D1147-1C07-49E6-A4C3-1D06E267F80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5CEF89B6-111F-40D4-9002-71375AEC517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CAA60854-DFA7-4DC5-8AF6-43B9E583FBE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E3821965-1C79-4116-86F9-5450926207C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1ACE9FE2-B6FB-4CAA-A9C1-DA3996FA4C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CBEA15C7-8830-49E3-9040-D7DDD04A745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31AAE228-ADA2-423D-BD72-EB4D98CDE7F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9D2AE5F5-5D46-464C-9AF3-FE451E7DD0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111647AE-75B4-499A-951F-A5D12A339FB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A7FC003-0514-4892-BA0F-92ED62A7214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B102B2D4-FDA9-478C-913A-FACE8776CB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EEA30BC4-C2B7-4FB0-A96C-DE7CB6B346C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95803CDD-C7F8-4F39-BBB5-DF1C03530E6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194C51F2-7015-470B-8257-7243C80241C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134EF50D-816A-453C-8DCE-C45B3A26A9A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A03B73DC-BA94-497E-BE5D-37414BB10C4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ACB0B8AD-BFC8-40FB-85CA-E744EE99473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4F5F9602-D056-4F7A-BA4F-BF3F97C800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A80901D8-0F97-426E-940E-8A9E212796D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1C60BF12-F77C-44A7-BF27-779BBDE886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CD2764B7-5495-4DBA-8B2A-5BD90D3599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723DF3AC-4199-48E8-8720-99415C99916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F9A83ACB-11AE-40DA-8323-F25B683D72D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3514A61C-3A00-4D9F-B58D-922A17A34E4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3087D244-0B33-48B8-9690-4DA7478149C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0DFA0D63-BBAB-4C61-B905-DCE7433944A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8A1C2C89-2530-45E2-A3E6-C76BD60DCE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5C163C79-7C65-4FA3-8208-604287E2337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F1A18FF4-4766-44C4-9920-59F6E8426E9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729FFD22-3C82-4231-AE6D-77840B39D6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FAAAC452-9155-4F23-BC33-CC8B8AE6C4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41219AE0-17C1-48BD-9825-2EB37A6F6E1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C8AFC1CF-C7A9-4CE3-800E-9A3FF3CF51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DC4944DE-6EF3-48E7-A1EE-767263E17D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1170DF32-1559-421D-A34B-16561ADE4F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D0FCF568-B850-492A-A756-3CA5F0E9F8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B7C6F1EE-B0E8-45AC-B5EF-DDEAAE4C07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6949E429-2E8C-45D5-9176-5D8AB293066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FE31EF17-01E7-4E60-9D0B-AA6AD47C406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4D5FEF7B-4EBC-4FDA-A5ED-60C8FA37CDE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27D50D97-BD9A-416E-BDC0-6AD51CA4FA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13AB6063-77D1-460E-AB9B-ECC38AFB98B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8581A037-CE1D-4016-8CA0-4AA4600B87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74B71791-4209-43AC-A44F-60EB4FBA22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61B83EA1-9133-46D9-A8D8-937E960C551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280DCA2B-D087-414A-87CB-C7EA1BFD6D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B8ECDB78-4CCD-4B66-ACCB-1B8653CFB7F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D7B08747-90AB-422C-BF98-6BEB80D9CBB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F3546F4E-133E-4D92-9ADC-21AE4CBF9E4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7C860622-C79B-43CA-B5C3-7F70A02EEF2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F4F46252-772A-472C-AFCE-290488DBFBB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114FBF73-C28C-4FB4-9868-26EA45DC24F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428D3ACA-736E-4B46-8901-F2E94569EED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4">
          <a:extLst>
            <a:ext uri="{FF2B5EF4-FFF2-40B4-BE49-F238E27FC236}">
              <a16:creationId xmlns:a16="http://schemas.microsoft.com/office/drawing/2014/main" id="{B9E246D0-3131-4413-B1F6-89F47BEF302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5">
          <a:extLst>
            <a:ext uri="{FF2B5EF4-FFF2-40B4-BE49-F238E27FC236}">
              <a16:creationId xmlns:a16="http://schemas.microsoft.com/office/drawing/2014/main" id="{2D356F75-40D4-4405-A195-0013335214D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C0D7BCF0-22F2-4645-8918-CE8F30248A3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C9754243-0AE1-461E-9086-9E3558C55EB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E268F472-5A0D-444B-921B-A39491528AA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0" name="Textfeld 9">
          <a:extLst>
            <a:ext uri="{FF2B5EF4-FFF2-40B4-BE49-F238E27FC236}">
              <a16:creationId xmlns:a16="http://schemas.microsoft.com/office/drawing/2014/main" id="{BD49A106-B714-4836-9663-0B8A55D688C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4" name="Textfeld 1">
          <a:extLst>
            <a:ext uri="{FF2B5EF4-FFF2-40B4-BE49-F238E27FC236}">
              <a16:creationId xmlns:a16="http://schemas.microsoft.com/office/drawing/2014/main" id="{A2B3CBDF-0699-4AE0-B708-FE8CB0967CF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5" name="Textfeld 2">
          <a:extLst>
            <a:ext uri="{FF2B5EF4-FFF2-40B4-BE49-F238E27FC236}">
              <a16:creationId xmlns:a16="http://schemas.microsoft.com/office/drawing/2014/main" id="{5ED2D417-139E-4E20-A39A-4FED4DC7DCB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6" name="Textfeld 3">
          <a:extLst>
            <a:ext uri="{FF2B5EF4-FFF2-40B4-BE49-F238E27FC236}">
              <a16:creationId xmlns:a16="http://schemas.microsoft.com/office/drawing/2014/main" id="{E45E507B-B197-449C-8AEA-EC368F97087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7" name="Textfeld 4">
          <a:extLst>
            <a:ext uri="{FF2B5EF4-FFF2-40B4-BE49-F238E27FC236}">
              <a16:creationId xmlns:a16="http://schemas.microsoft.com/office/drawing/2014/main" id="{64D3293E-FB83-492D-B3EA-2260AEBCC0A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8" name="Textfeld 5">
          <a:extLst>
            <a:ext uri="{FF2B5EF4-FFF2-40B4-BE49-F238E27FC236}">
              <a16:creationId xmlns:a16="http://schemas.microsoft.com/office/drawing/2014/main" id="{7D957133-D8E7-48AD-83B1-5965DD2221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49" name="Textfeld 6">
          <a:extLst>
            <a:ext uri="{FF2B5EF4-FFF2-40B4-BE49-F238E27FC236}">
              <a16:creationId xmlns:a16="http://schemas.microsoft.com/office/drawing/2014/main" id="{0A2A6B55-5B68-4D68-9AFA-9F8C5FA2301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0" name="Textfeld 7">
          <a:extLst>
            <a:ext uri="{FF2B5EF4-FFF2-40B4-BE49-F238E27FC236}">
              <a16:creationId xmlns:a16="http://schemas.microsoft.com/office/drawing/2014/main" id="{EF9C9E18-23E9-4790-9D2A-6D9166A0E1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1" name="Textfeld 8">
          <a:extLst>
            <a:ext uri="{FF2B5EF4-FFF2-40B4-BE49-F238E27FC236}">
              <a16:creationId xmlns:a16="http://schemas.microsoft.com/office/drawing/2014/main" id="{76758D3D-F8D8-4EED-81C0-2B7B36E6086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2" name="Textfeld 9">
          <a:extLst>
            <a:ext uri="{FF2B5EF4-FFF2-40B4-BE49-F238E27FC236}">
              <a16:creationId xmlns:a16="http://schemas.microsoft.com/office/drawing/2014/main" id="{008980CC-7F59-4AB7-9F20-E654593C5F6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3" name="Textfeld 1">
          <a:extLst>
            <a:ext uri="{FF2B5EF4-FFF2-40B4-BE49-F238E27FC236}">
              <a16:creationId xmlns:a16="http://schemas.microsoft.com/office/drawing/2014/main" id="{F2D818A9-F736-4621-A62F-9F6E4BB6B99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4" name="Textfeld 2">
          <a:extLst>
            <a:ext uri="{FF2B5EF4-FFF2-40B4-BE49-F238E27FC236}">
              <a16:creationId xmlns:a16="http://schemas.microsoft.com/office/drawing/2014/main" id="{B50D3C46-FBC5-4620-9841-491DA4FBE5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5" name="Textfeld 3">
          <a:extLst>
            <a:ext uri="{FF2B5EF4-FFF2-40B4-BE49-F238E27FC236}">
              <a16:creationId xmlns:a16="http://schemas.microsoft.com/office/drawing/2014/main" id="{B8B0F0F0-4E08-470D-81C2-4E7018CC6E9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6" name="Textfeld 4">
          <a:extLst>
            <a:ext uri="{FF2B5EF4-FFF2-40B4-BE49-F238E27FC236}">
              <a16:creationId xmlns:a16="http://schemas.microsoft.com/office/drawing/2014/main" id="{BEB73AE2-E351-43BA-8033-20CE7B1E74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7" name="Textfeld 5">
          <a:extLst>
            <a:ext uri="{FF2B5EF4-FFF2-40B4-BE49-F238E27FC236}">
              <a16:creationId xmlns:a16="http://schemas.microsoft.com/office/drawing/2014/main" id="{AD91D20F-8A64-474D-8E1C-0FCA6ABF19E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8" name="Textfeld 6">
          <a:extLst>
            <a:ext uri="{FF2B5EF4-FFF2-40B4-BE49-F238E27FC236}">
              <a16:creationId xmlns:a16="http://schemas.microsoft.com/office/drawing/2014/main" id="{0D612CEF-A3E0-41E6-BC45-AE1C06FB6B0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59" name="Textfeld 7">
          <a:extLst>
            <a:ext uri="{FF2B5EF4-FFF2-40B4-BE49-F238E27FC236}">
              <a16:creationId xmlns:a16="http://schemas.microsoft.com/office/drawing/2014/main" id="{C93D85E2-9876-4952-9E57-A3BE8874EA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0" name="Textfeld 8">
          <a:extLst>
            <a:ext uri="{FF2B5EF4-FFF2-40B4-BE49-F238E27FC236}">
              <a16:creationId xmlns:a16="http://schemas.microsoft.com/office/drawing/2014/main" id="{B1095A10-60A4-4B1C-BDCB-0C3CADE6808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1" name="Textfeld 9">
          <a:extLst>
            <a:ext uri="{FF2B5EF4-FFF2-40B4-BE49-F238E27FC236}">
              <a16:creationId xmlns:a16="http://schemas.microsoft.com/office/drawing/2014/main" id="{CCBAB575-A2CA-4D4D-852F-F280D529F57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2" name="Textfeld 1">
          <a:extLst>
            <a:ext uri="{FF2B5EF4-FFF2-40B4-BE49-F238E27FC236}">
              <a16:creationId xmlns:a16="http://schemas.microsoft.com/office/drawing/2014/main" id="{3E07C1D3-1FFC-462D-8230-C409B48E28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3" name="Textfeld 2">
          <a:extLst>
            <a:ext uri="{FF2B5EF4-FFF2-40B4-BE49-F238E27FC236}">
              <a16:creationId xmlns:a16="http://schemas.microsoft.com/office/drawing/2014/main" id="{3F7752FA-7FC7-4674-A63D-B7F40BA0995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4" name="Textfeld 3">
          <a:extLst>
            <a:ext uri="{FF2B5EF4-FFF2-40B4-BE49-F238E27FC236}">
              <a16:creationId xmlns:a16="http://schemas.microsoft.com/office/drawing/2014/main" id="{9B604857-21B3-4DA6-8D5F-B8E5592429C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5" name="Textfeld 4">
          <a:extLst>
            <a:ext uri="{FF2B5EF4-FFF2-40B4-BE49-F238E27FC236}">
              <a16:creationId xmlns:a16="http://schemas.microsoft.com/office/drawing/2014/main" id="{774D9B78-5095-4B61-995B-30F72403A92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6" name="Textfeld 5">
          <a:extLst>
            <a:ext uri="{FF2B5EF4-FFF2-40B4-BE49-F238E27FC236}">
              <a16:creationId xmlns:a16="http://schemas.microsoft.com/office/drawing/2014/main" id="{B2F86E10-73F5-4E38-AB1E-5CA96CE8887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7" name="Textfeld 6">
          <a:extLst>
            <a:ext uri="{FF2B5EF4-FFF2-40B4-BE49-F238E27FC236}">
              <a16:creationId xmlns:a16="http://schemas.microsoft.com/office/drawing/2014/main" id="{81417153-C40F-4671-852A-3CAA0CC9DB1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8" name="Textfeld 7">
          <a:extLst>
            <a:ext uri="{FF2B5EF4-FFF2-40B4-BE49-F238E27FC236}">
              <a16:creationId xmlns:a16="http://schemas.microsoft.com/office/drawing/2014/main" id="{D1D2F656-CB26-4848-82F2-9E7FB5237D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69" name="Textfeld 8">
          <a:extLst>
            <a:ext uri="{FF2B5EF4-FFF2-40B4-BE49-F238E27FC236}">
              <a16:creationId xmlns:a16="http://schemas.microsoft.com/office/drawing/2014/main" id="{65997E1F-3190-46B9-B7E4-38CF4D22C8E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0" name="Textfeld 9">
          <a:extLst>
            <a:ext uri="{FF2B5EF4-FFF2-40B4-BE49-F238E27FC236}">
              <a16:creationId xmlns:a16="http://schemas.microsoft.com/office/drawing/2014/main" id="{D76E6FF6-0799-44B3-90F0-A106AF5AEAB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1" name="Textfeld 1">
          <a:extLst>
            <a:ext uri="{FF2B5EF4-FFF2-40B4-BE49-F238E27FC236}">
              <a16:creationId xmlns:a16="http://schemas.microsoft.com/office/drawing/2014/main" id="{6605986C-50DF-409D-9277-596D55B8077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2" name="Textfeld 2">
          <a:extLst>
            <a:ext uri="{FF2B5EF4-FFF2-40B4-BE49-F238E27FC236}">
              <a16:creationId xmlns:a16="http://schemas.microsoft.com/office/drawing/2014/main" id="{CAF83281-7E05-4673-8F9C-310C17313F4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3" name="Textfeld 3">
          <a:extLst>
            <a:ext uri="{FF2B5EF4-FFF2-40B4-BE49-F238E27FC236}">
              <a16:creationId xmlns:a16="http://schemas.microsoft.com/office/drawing/2014/main" id="{F8F543E3-D257-44CC-B9F7-42F7A25D21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4" name="Textfeld 4">
          <a:extLst>
            <a:ext uri="{FF2B5EF4-FFF2-40B4-BE49-F238E27FC236}">
              <a16:creationId xmlns:a16="http://schemas.microsoft.com/office/drawing/2014/main" id="{CFA1CF84-D503-4880-9B33-1711AEDD73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5" name="Textfeld 5">
          <a:extLst>
            <a:ext uri="{FF2B5EF4-FFF2-40B4-BE49-F238E27FC236}">
              <a16:creationId xmlns:a16="http://schemas.microsoft.com/office/drawing/2014/main" id="{DF85676B-178F-4152-9B2B-A2605DBE5AB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6" name="Textfeld 6">
          <a:extLst>
            <a:ext uri="{FF2B5EF4-FFF2-40B4-BE49-F238E27FC236}">
              <a16:creationId xmlns:a16="http://schemas.microsoft.com/office/drawing/2014/main" id="{B65B8844-F5F8-4C61-AF4C-0909C45A105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7" name="Textfeld 7">
          <a:extLst>
            <a:ext uri="{FF2B5EF4-FFF2-40B4-BE49-F238E27FC236}">
              <a16:creationId xmlns:a16="http://schemas.microsoft.com/office/drawing/2014/main" id="{96EFD336-FF6D-4496-996A-DB033265AD3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8" name="Textfeld 8">
          <a:extLst>
            <a:ext uri="{FF2B5EF4-FFF2-40B4-BE49-F238E27FC236}">
              <a16:creationId xmlns:a16="http://schemas.microsoft.com/office/drawing/2014/main" id="{07108D7F-D426-4D3D-BFFB-23DBC814E33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79" name="Textfeld 9">
          <a:extLst>
            <a:ext uri="{FF2B5EF4-FFF2-40B4-BE49-F238E27FC236}">
              <a16:creationId xmlns:a16="http://schemas.microsoft.com/office/drawing/2014/main" id="{42D76540-0038-4478-ADDE-56E2216CD9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0" name="Textfeld 1">
          <a:extLst>
            <a:ext uri="{FF2B5EF4-FFF2-40B4-BE49-F238E27FC236}">
              <a16:creationId xmlns:a16="http://schemas.microsoft.com/office/drawing/2014/main" id="{3153018A-771D-4A27-A863-A8904677A4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1" name="Textfeld 2">
          <a:extLst>
            <a:ext uri="{FF2B5EF4-FFF2-40B4-BE49-F238E27FC236}">
              <a16:creationId xmlns:a16="http://schemas.microsoft.com/office/drawing/2014/main" id="{45CD0AD2-F428-405C-9D2B-E6E8D483A22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2" name="Textfeld 3">
          <a:extLst>
            <a:ext uri="{FF2B5EF4-FFF2-40B4-BE49-F238E27FC236}">
              <a16:creationId xmlns:a16="http://schemas.microsoft.com/office/drawing/2014/main" id="{98DF11A2-7E79-4E39-ACA9-955DA5478FA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3" name="Textfeld 4">
          <a:extLst>
            <a:ext uri="{FF2B5EF4-FFF2-40B4-BE49-F238E27FC236}">
              <a16:creationId xmlns:a16="http://schemas.microsoft.com/office/drawing/2014/main" id="{508C2501-B691-46ED-90C3-9B335643A6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4" name="Textfeld 5">
          <a:extLst>
            <a:ext uri="{FF2B5EF4-FFF2-40B4-BE49-F238E27FC236}">
              <a16:creationId xmlns:a16="http://schemas.microsoft.com/office/drawing/2014/main" id="{F4297A48-EAFE-40E3-9A90-3965813474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5" name="Textfeld 6">
          <a:extLst>
            <a:ext uri="{FF2B5EF4-FFF2-40B4-BE49-F238E27FC236}">
              <a16:creationId xmlns:a16="http://schemas.microsoft.com/office/drawing/2014/main" id="{74E2E8E5-918E-4B16-ABE5-F7D7D5252C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6" name="Textfeld 7">
          <a:extLst>
            <a:ext uri="{FF2B5EF4-FFF2-40B4-BE49-F238E27FC236}">
              <a16:creationId xmlns:a16="http://schemas.microsoft.com/office/drawing/2014/main" id="{C5914634-084B-41F5-B37F-9DE0C8D91FB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7" name="Textfeld 8">
          <a:extLst>
            <a:ext uri="{FF2B5EF4-FFF2-40B4-BE49-F238E27FC236}">
              <a16:creationId xmlns:a16="http://schemas.microsoft.com/office/drawing/2014/main" id="{D26B1FB8-586B-49C4-9B51-BAF5664D28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8" name="Textfeld 9">
          <a:extLst>
            <a:ext uri="{FF2B5EF4-FFF2-40B4-BE49-F238E27FC236}">
              <a16:creationId xmlns:a16="http://schemas.microsoft.com/office/drawing/2014/main" id="{D08CB7AD-DD98-4791-BC92-AA9F37B1080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89" name="Textfeld 1">
          <a:extLst>
            <a:ext uri="{FF2B5EF4-FFF2-40B4-BE49-F238E27FC236}">
              <a16:creationId xmlns:a16="http://schemas.microsoft.com/office/drawing/2014/main" id="{F1A1D26C-CDF2-4E94-BEE4-F232C786294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0" name="Textfeld 2">
          <a:extLst>
            <a:ext uri="{FF2B5EF4-FFF2-40B4-BE49-F238E27FC236}">
              <a16:creationId xmlns:a16="http://schemas.microsoft.com/office/drawing/2014/main" id="{34F068E9-71D3-491A-9A11-9066EBD426B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1" name="Textfeld 3">
          <a:extLst>
            <a:ext uri="{FF2B5EF4-FFF2-40B4-BE49-F238E27FC236}">
              <a16:creationId xmlns:a16="http://schemas.microsoft.com/office/drawing/2014/main" id="{999E020F-21E3-4912-868C-A18AB78AF7F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2" name="Textfeld 4">
          <a:extLst>
            <a:ext uri="{FF2B5EF4-FFF2-40B4-BE49-F238E27FC236}">
              <a16:creationId xmlns:a16="http://schemas.microsoft.com/office/drawing/2014/main" id="{3B156D37-EEB2-425E-82D7-5925B1FE4F2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3" name="Textfeld 5">
          <a:extLst>
            <a:ext uri="{FF2B5EF4-FFF2-40B4-BE49-F238E27FC236}">
              <a16:creationId xmlns:a16="http://schemas.microsoft.com/office/drawing/2014/main" id="{75FA1C0A-0D62-4703-8A40-D357A5F9C93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4" name="Textfeld 6">
          <a:extLst>
            <a:ext uri="{FF2B5EF4-FFF2-40B4-BE49-F238E27FC236}">
              <a16:creationId xmlns:a16="http://schemas.microsoft.com/office/drawing/2014/main" id="{B823F58C-0346-49CB-8E48-A4B529F9E11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5" name="Textfeld 7">
          <a:extLst>
            <a:ext uri="{FF2B5EF4-FFF2-40B4-BE49-F238E27FC236}">
              <a16:creationId xmlns:a16="http://schemas.microsoft.com/office/drawing/2014/main" id="{D3A04AAD-9D12-404E-B9ED-627BB621C5F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6" name="Textfeld 8">
          <a:extLst>
            <a:ext uri="{FF2B5EF4-FFF2-40B4-BE49-F238E27FC236}">
              <a16:creationId xmlns:a16="http://schemas.microsoft.com/office/drawing/2014/main" id="{BD84BEC4-7C19-4A11-A20A-3A9F7EF7B70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7" name="Textfeld 9">
          <a:extLst>
            <a:ext uri="{FF2B5EF4-FFF2-40B4-BE49-F238E27FC236}">
              <a16:creationId xmlns:a16="http://schemas.microsoft.com/office/drawing/2014/main" id="{9D34A58F-A86F-4DA3-BDBD-3C743D0C3D6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8" name="Textfeld 1">
          <a:extLst>
            <a:ext uri="{FF2B5EF4-FFF2-40B4-BE49-F238E27FC236}">
              <a16:creationId xmlns:a16="http://schemas.microsoft.com/office/drawing/2014/main" id="{C7A8C592-3D36-4F3C-A749-A23F2AA9C96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99" name="Textfeld 2">
          <a:extLst>
            <a:ext uri="{FF2B5EF4-FFF2-40B4-BE49-F238E27FC236}">
              <a16:creationId xmlns:a16="http://schemas.microsoft.com/office/drawing/2014/main" id="{E49819A1-8F4F-443A-90AE-7B5F4AC04D4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0" name="Textfeld 3">
          <a:extLst>
            <a:ext uri="{FF2B5EF4-FFF2-40B4-BE49-F238E27FC236}">
              <a16:creationId xmlns:a16="http://schemas.microsoft.com/office/drawing/2014/main" id="{580DFE22-60E9-4F79-9366-67BC452A154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1" name="Textfeld 4">
          <a:extLst>
            <a:ext uri="{FF2B5EF4-FFF2-40B4-BE49-F238E27FC236}">
              <a16:creationId xmlns:a16="http://schemas.microsoft.com/office/drawing/2014/main" id="{AD36C919-41B3-4553-843E-B1F3AC7CE60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2" name="Textfeld 5">
          <a:extLst>
            <a:ext uri="{FF2B5EF4-FFF2-40B4-BE49-F238E27FC236}">
              <a16:creationId xmlns:a16="http://schemas.microsoft.com/office/drawing/2014/main" id="{F528EEDA-76F7-4B96-949D-5802FD1DDB2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3" name="Textfeld 6">
          <a:extLst>
            <a:ext uri="{FF2B5EF4-FFF2-40B4-BE49-F238E27FC236}">
              <a16:creationId xmlns:a16="http://schemas.microsoft.com/office/drawing/2014/main" id="{553570CF-42B5-4AA7-B25B-C9A9F68802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4" name="Textfeld 7">
          <a:extLst>
            <a:ext uri="{FF2B5EF4-FFF2-40B4-BE49-F238E27FC236}">
              <a16:creationId xmlns:a16="http://schemas.microsoft.com/office/drawing/2014/main" id="{89F49827-A638-4A6D-B33E-98AED52DAEC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5" name="Textfeld 8">
          <a:extLst>
            <a:ext uri="{FF2B5EF4-FFF2-40B4-BE49-F238E27FC236}">
              <a16:creationId xmlns:a16="http://schemas.microsoft.com/office/drawing/2014/main" id="{F1EE780C-B21F-4601-A981-4E482EBA0F6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06" name="Textfeld 9">
          <a:extLst>
            <a:ext uri="{FF2B5EF4-FFF2-40B4-BE49-F238E27FC236}">
              <a16:creationId xmlns:a16="http://schemas.microsoft.com/office/drawing/2014/main" id="{FCE944A1-7B29-4DF4-BD2D-BC358DC7DA3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0A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0A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E4D2A219-1D63-450F-AFEE-B21A6F4377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E9196B17-5B5B-482F-940A-00BA38E85D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70501C6-AD19-4CE2-AA1F-F06ED873D3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551EF3D9-2E92-48F4-95DC-17428B3C0F1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21FE499E-E387-4C8A-AA85-E4C8C59A8DD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FAC88106-0565-4D24-AA5A-BE45F035F4B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E6B2573C-DA37-46B9-9131-6E39487158E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ACB30F5A-EF28-473A-A3E6-7A6B6E9A811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66AA87AE-8A14-4403-AEB4-8A43EE4DE3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AE98E667-F0B2-4B90-9A64-BE25CC01AA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5112B491-53E3-48EA-9E29-7A1C40ABB5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DEB5EE45-A6C8-4346-842B-FD8DC6AA14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641530F8-B81A-4F1A-A294-46A2726B7E8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D16717C3-EE48-4071-8F70-CFFFCFD0639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337F657-B855-41B5-9A4F-7D92EEDD71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25654D0-39CF-401A-BA56-2E4CF359C44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BDB4CE0D-5AAB-449B-8E05-A8B47D114A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CDFA5CAA-2933-4F12-9ED1-DD0C7582400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BE337AA5-E852-435F-BEBF-828BCB55E1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12E44B05-0C75-4BE4-BF1C-99A08F44B1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3F24971F-3416-4DD2-88E6-35C8DF6BFBD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A8579434-7790-4ED8-B34F-DDC950642E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7D124353-3CFB-46EE-9A9B-DC521C7E336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9FB5670E-4396-40E5-AC57-CECAB91770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D7CCDF39-DDA1-47A0-AD71-27E9493A6C3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9F6E291F-AA06-4BBC-88A3-C0E609C1B61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644F2422-1C62-47C8-A0DC-346E4CFA546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1079DDBE-BFBC-4D63-8547-9A413C321D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F3C4B8F6-5600-478B-A07A-C7722985B6F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729A635A-BD10-4A21-B12F-F443810A5C6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7B5E2966-7001-425D-A8D4-DC27A33C0B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18D47811-26E5-4825-BBF7-6FE0F275B1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FA254EDB-DCD8-4751-883D-7EBFA76BB7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C64FD55D-8963-44D1-8B66-4FC06DDE0C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5123E904-3848-45C2-AAD6-EAFB6F051EB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6767779A-9C3B-40C6-A820-BAA3D0941DD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678C97CE-70BC-452C-92E5-750F80C086C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17E80171-CAEA-4F4B-B03A-83BFB4BEB25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5236F174-6DD4-453C-9AAB-B22A67FD547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ADFEAD66-8BF7-4C0F-8546-CD4A63BEBD1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6873FAB7-DCC5-4365-B929-0BEF0DD581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89E68C4D-DBFC-4115-AA15-7F39B61ED42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4E52AC2C-C5DA-42A9-B1C4-37F6C2813C8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65E40ADB-78C7-4A5C-92DF-9A17E9A068B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A3325557-94A3-496A-9492-A977EE9510D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2EF72FAE-8693-4445-80F2-D56E0DD3671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C5E682DF-F807-4CED-A959-CE7A263EC4F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7A53AC30-1583-4E38-89CB-F557EF2606E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1C810D86-A1C7-428A-91A8-5AD0AB334D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55BE1467-7DD9-4899-9C6F-B73608DFD4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7568EB5C-E582-48E3-A07C-B30CAA9B46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26DD34BC-662F-4D9E-99A9-C19C38AC49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A05E8E3C-DAC2-40C6-A34A-505E6A02FB3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8AF5452E-09CB-49F4-B145-C976838D48F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1F4DADB9-7FCE-4FDA-ACE2-9EC7348A706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B7C8EC6D-B39F-4F05-B886-D70931A7C9D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0683ED23-262A-4454-90A5-40DC08594BA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4">
          <a:extLst>
            <a:ext uri="{FF2B5EF4-FFF2-40B4-BE49-F238E27FC236}">
              <a16:creationId xmlns:a16="http://schemas.microsoft.com/office/drawing/2014/main" id="{A933C546-2DE9-40E6-B3D2-02D08313BF3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5">
          <a:extLst>
            <a:ext uri="{FF2B5EF4-FFF2-40B4-BE49-F238E27FC236}">
              <a16:creationId xmlns:a16="http://schemas.microsoft.com/office/drawing/2014/main" id="{E62A8B45-D701-442A-9616-C3E7E8E23DC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D2FAD061-F188-4D00-A91E-C179D34FE2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B56C3436-60DC-41F8-A954-E5ECAC3D12C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25DFDC14-DEED-4AC1-9EE0-B59DCEC16E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4" name="Textfeld 9">
          <a:extLst>
            <a:ext uri="{FF2B5EF4-FFF2-40B4-BE49-F238E27FC236}">
              <a16:creationId xmlns:a16="http://schemas.microsoft.com/office/drawing/2014/main" id="{51DD794E-55AC-4E93-ABB8-C3C201B4BCF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8" name="Textfeld 1">
          <a:extLst>
            <a:ext uri="{FF2B5EF4-FFF2-40B4-BE49-F238E27FC236}">
              <a16:creationId xmlns:a16="http://schemas.microsoft.com/office/drawing/2014/main" id="{22FAB24F-481C-4D9C-984A-34F59EBDF8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69" name="Textfeld 2">
          <a:extLst>
            <a:ext uri="{FF2B5EF4-FFF2-40B4-BE49-F238E27FC236}">
              <a16:creationId xmlns:a16="http://schemas.microsoft.com/office/drawing/2014/main" id="{E25707EF-A335-48A8-BDF3-04FA2C9445D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0" name="Textfeld 3">
          <a:extLst>
            <a:ext uri="{FF2B5EF4-FFF2-40B4-BE49-F238E27FC236}">
              <a16:creationId xmlns:a16="http://schemas.microsoft.com/office/drawing/2014/main" id="{8CDA1D48-12DA-42B2-AB6A-A6E92DDAC8B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1" name="Textfeld 4">
          <a:extLst>
            <a:ext uri="{FF2B5EF4-FFF2-40B4-BE49-F238E27FC236}">
              <a16:creationId xmlns:a16="http://schemas.microsoft.com/office/drawing/2014/main" id="{D0FE860A-6FA9-42E1-A410-6CCCBE3B524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2" name="Textfeld 5">
          <a:extLst>
            <a:ext uri="{FF2B5EF4-FFF2-40B4-BE49-F238E27FC236}">
              <a16:creationId xmlns:a16="http://schemas.microsoft.com/office/drawing/2014/main" id="{26761F0F-D4EB-4118-A7E2-1D97D69B3C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3" name="Textfeld 6">
          <a:extLst>
            <a:ext uri="{FF2B5EF4-FFF2-40B4-BE49-F238E27FC236}">
              <a16:creationId xmlns:a16="http://schemas.microsoft.com/office/drawing/2014/main" id="{DA442FCA-F043-4656-83BF-F0E05E8BC6F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4" name="Textfeld 7">
          <a:extLst>
            <a:ext uri="{FF2B5EF4-FFF2-40B4-BE49-F238E27FC236}">
              <a16:creationId xmlns:a16="http://schemas.microsoft.com/office/drawing/2014/main" id="{718B1B6F-2136-41F4-A46F-9B5DEF6361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5" name="Textfeld 8">
          <a:extLst>
            <a:ext uri="{FF2B5EF4-FFF2-40B4-BE49-F238E27FC236}">
              <a16:creationId xmlns:a16="http://schemas.microsoft.com/office/drawing/2014/main" id="{745B09DC-E7A3-4E5D-A16E-56A191100BD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6" name="Textfeld 9">
          <a:extLst>
            <a:ext uri="{FF2B5EF4-FFF2-40B4-BE49-F238E27FC236}">
              <a16:creationId xmlns:a16="http://schemas.microsoft.com/office/drawing/2014/main" id="{F90DDDE1-BD30-41C5-B73B-01A09D367B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7" name="Textfeld 1">
          <a:extLst>
            <a:ext uri="{FF2B5EF4-FFF2-40B4-BE49-F238E27FC236}">
              <a16:creationId xmlns:a16="http://schemas.microsoft.com/office/drawing/2014/main" id="{54DCD07C-1BE9-4CAB-B113-5A268C31EC1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8" name="Textfeld 2">
          <a:extLst>
            <a:ext uri="{FF2B5EF4-FFF2-40B4-BE49-F238E27FC236}">
              <a16:creationId xmlns:a16="http://schemas.microsoft.com/office/drawing/2014/main" id="{A00F7E64-5ECF-47F5-917B-8B7B0B15901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79" name="Textfeld 3">
          <a:extLst>
            <a:ext uri="{FF2B5EF4-FFF2-40B4-BE49-F238E27FC236}">
              <a16:creationId xmlns:a16="http://schemas.microsoft.com/office/drawing/2014/main" id="{B00E10BC-26A3-4337-A4D1-B3B9DF1D6D2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0" name="Textfeld 4">
          <a:extLst>
            <a:ext uri="{FF2B5EF4-FFF2-40B4-BE49-F238E27FC236}">
              <a16:creationId xmlns:a16="http://schemas.microsoft.com/office/drawing/2014/main" id="{BA7F83B6-59BB-41D2-AFB0-DD221349A4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1" name="Textfeld 5">
          <a:extLst>
            <a:ext uri="{FF2B5EF4-FFF2-40B4-BE49-F238E27FC236}">
              <a16:creationId xmlns:a16="http://schemas.microsoft.com/office/drawing/2014/main" id="{6CC1E7E1-7FBC-4C8B-A806-934CE29A6E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2" name="Textfeld 6">
          <a:extLst>
            <a:ext uri="{FF2B5EF4-FFF2-40B4-BE49-F238E27FC236}">
              <a16:creationId xmlns:a16="http://schemas.microsoft.com/office/drawing/2014/main" id="{54C7C851-A457-4626-93B0-4D6F128B3C4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3" name="Textfeld 7">
          <a:extLst>
            <a:ext uri="{FF2B5EF4-FFF2-40B4-BE49-F238E27FC236}">
              <a16:creationId xmlns:a16="http://schemas.microsoft.com/office/drawing/2014/main" id="{6D476924-AC99-465A-A164-D6607448DAF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4" name="Textfeld 8">
          <a:extLst>
            <a:ext uri="{FF2B5EF4-FFF2-40B4-BE49-F238E27FC236}">
              <a16:creationId xmlns:a16="http://schemas.microsoft.com/office/drawing/2014/main" id="{800CC524-8B51-4C82-BC2F-8608173BB2F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5" name="Textfeld 9">
          <a:extLst>
            <a:ext uri="{FF2B5EF4-FFF2-40B4-BE49-F238E27FC236}">
              <a16:creationId xmlns:a16="http://schemas.microsoft.com/office/drawing/2014/main" id="{9EF2E227-0E90-4BD6-8E77-7927840B73E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6" name="Textfeld 1">
          <a:extLst>
            <a:ext uri="{FF2B5EF4-FFF2-40B4-BE49-F238E27FC236}">
              <a16:creationId xmlns:a16="http://schemas.microsoft.com/office/drawing/2014/main" id="{C9C0A6DD-3A7E-4459-B613-2ADDCF7E01B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7" name="Textfeld 2">
          <a:extLst>
            <a:ext uri="{FF2B5EF4-FFF2-40B4-BE49-F238E27FC236}">
              <a16:creationId xmlns:a16="http://schemas.microsoft.com/office/drawing/2014/main" id="{A3544937-E1A3-4FBF-BD34-749DF5E4727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8" name="Textfeld 3">
          <a:extLst>
            <a:ext uri="{FF2B5EF4-FFF2-40B4-BE49-F238E27FC236}">
              <a16:creationId xmlns:a16="http://schemas.microsoft.com/office/drawing/2014/main" id="{55D98C6E-1F1C-456D-8CBE-2393229CBD8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89" name="Textfeld 4">
          <a:extLst>
            <a:ext uri="{FF2B5EF4-FFF2-40B4-BE49-F238E27FC236}">
              <a16:creationId xmlns:a16="http://schemas.microsoft.com/office/drawing/2014/main" id="{025B3142-7628-4375-B5B8-B1D980088E3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0" name="Textfeld 5">
          <a:extLst>
            <a:ext uri="{FF2B5EF4-FFF2-40B4-BE49-F238E27FC236}">
              <a16:creationId xmlns:a16="http://schemas.microsoft.com/office/drawing/2014/main" id="{6323FA8A-D662-424F-AEC5-63A070B862D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1" name="Textfeld 6">
          <a:extLst>
            <a:ext uri="{FF2B5EF4-FFF2-40B4-BE49-F238E27FC236}">
              <a16:creationId xmlns:a16="http://schemas.microsoft.com/office/drawing/2014/main" id="{827FAB19-7ED3-4BC0-9AAE-26E648A03BF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2" name="Textfeld 7">
          <a:extLst>
            <a:ext uri="{FF2B5EF4-FFF2-40B4-BE49-F238E27FC236}">
              <a16:creationId xmlns:a16="http://schemas.microsoft.com/office/drawing/2014/main" id="{E975ABC7-B7E2-4074-92C7-B383612A8A2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3" name="Textfeld 8">
          <a:extLst>
            <a:ext uri="{FF2B5EF4-FFF2-40B4-BE49-F238E27FC236}">
              <a16:creationId xmlns:a16="http://schemas.microsoft.com/office/drawing/2014/main" id="{C4F5BA42-30A9-47ED-909B-BA0FC2CB18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4" name="Textfeld 9">
          <a:extLst>
            <a:ext uri="{FF2B5EF4-FFF2-40B4-BE49-F238E27FC236}">
              <a16:creationId xmlns:a16="http://schemas.microsoft.com/office/drawing/2014/main" id="{8E398116-0F0B-412D-BC36-F97A68259B4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5" name="Textfeld 1">
          <a:extLst>
            <a:ext uri="{FF2B5EF4-FFF2-40B4-BE49-F238E27FC236}">
              <a16:creationId xmlns:a16="http://schemas.microsoft.com/office/drawing/2014/main" id="{E02F11EB-F951-42F6-B518-F164ABA3E8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6" name="Textfeld 2">
          <a:extLst>
            <a:ext uri="{FF2B5EF4-FFF2-40B4-BE49-F238E27FC236}">
              <a16:creationId xmlns:a16="http://schemas.microsoft.com/office/drawing/2014/main" id="{DFC4E351-76D2-42D2-8731-4BDBA603D58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7" name="Textfeld 3">
          <a:extLst>
            <a:ext uri="{FF2B5EF4-FFF2-40B4-BE49-F238E27FC236}">
              <a16:creationId xmlns:a16="http://schemas.microsoft.com/office/drawing/2014/main" id="{3277A108-796D-4E6B-B07C-67AFBE153A2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8" name="Textfeld 4">
          <a:extLst>
            <a:ext uri="{FF2B5EF4-FFF2-40B4-BE49-F238E27FC236}">
              <a16:creationId xmlns:a16="http://schemas.microsoft.com/office/drawing/2014/main" id="{8CDCB202-6428-4E95-B263-62E5696F922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99" name="Textfeld 5">
          <a:extLst>
            <a:ext uri="{FF2B5EF4-FFF2-40B4-BE49-F238E27FC236}">
              <a16:creationId xmlns:a16="http://schemas.microsoft.com/office/drawing/2014/main" id="{18B5434D-60C9-411E-BF8F-4BC5ADECB4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0" name="Textfeld 6">
          <a:extLst>
            <a:ext uri="{FF2B5EF4-FFF2-40B4-BE49-F238E27FC236}">
              <a16:creationId xmlns:a16="http://schemas.microsoft.com/office/drawing/2014/main" id="{C8F7DB04-6A28-4878-8C4A-2DC476BD8C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1" name="Textfeld 7">
          <a:extLst>
            <a:ext uri="{FF2B5EF4-FFF2-40B4-BE49-F238E27FC236}">
              <a16:creationId xmlns:a16="http://schemas.microsoft.com/office/drawing/2014/main" id="{D655028C-1B4F-4DF3-96A9-D6844F56FA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2" name="Textfeld 8">
          <a:extLst>
            <a:ext uri="{FF2B5EF4-FFF2-40B4-BE49-F238E27FC236}">
              <a16:creationId xmlns:a16="http://schemas.microsoft.com/office/drawing/2014/main" id="{70CD0CD6-1E61-4A89-88C3-65BBBF92D93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3" name="Textfeld 9">
          <a:extLst>
            <a:ext uri="{FF2B5EF4-FFF2-40B4-BE49-F238E27FC236}">
              <a16:creationId xmlns:a16="http://schemas.microsoft.com/office/drawing/2014/main" id="{4A07E1FE-1293-4336-AD4F-8DA85BCC42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4" name="Textfeld 1">
          <a:extLst>
            <a:ext uri="{FF2B5EF4-FFF2-40B4-BE49-F238E27FC236}">
              <a16:creationId xmlns:a16="http://schemas.microsoft.com/office/drawing/2014/main" id="{FB475A77-5E04-4199-A57C-6B5A64EACA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5" name="Textfeld 2">
          <a:extLst>
            <a:ext uri="{FF2B5EF4-FFF2-40B4-BE49-F238E27FC236}">
              <a16:creationId xmlns:a16="http://schemas.microsoft.com/office/drawing/2014/main" id="{4A48ACE2-7200-42D4-A379-42BA4F3DBC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6" name="Textfeld 3">
          <a:extLst>
            <a:ext uri="{FF2B5EF4-FFF2-40B4-BE49-F238E27FC236}">
              <a16:creationId xmlns:a16="http://schemas.microsoft.com/office/drawing/2014/main" id="{04400311-FAC3-4BED-9252-609F187F519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7" name="Textfeld 4">
          <a:extLst>
            <a:ext uri="{FF2B5EF4-FFF2-40B4-BE49-F238E27FC236}">
              <a16:creationId xmlns:a16="http://schemas.microsoft.com/office/drawing/2014/main" id="{8E1FD80F-3A5E-4969-862B-D826319C0A7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8" name="Textfeld 5">
          <a:extLst>
            <a:ext uri="{FF2B5EF4-FFF2-40B4-BE49-F238E27FC236}">
              <a16:creationId xmlns:a16="http://schemas.microsoft.com/office/drawing/2014/main" id="{F2434C78-F9CB-4474-BEE8-EB382FCAD84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09" name="Textfeld 6">
          <a:extLst>
            <a:ext uri="{FF2B5EF4-FFF2-40B4-BE49-F238E27FC236}">
              <a16:creationId xmlns:a16="http://schemas.microsoft.com/office/drawing/2014/main" id="{00490F6F-5E2D-4927-8988-4398131531E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0" name="Textfeld 7">
          <a:extLst>
            <a:ext uri="{FF2B5EF4-FFF2-40B4-BE49-F238E27FC236}">
              <a16:creationId xmlns:a16="http://schemas.microsoft.com/office/drawing/2014/main" id="{70EA6744-0928-4130-9C90-939492F6C2D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1" name="Textfeld 8">
          <a:extLst>
            <a:ext uri="{FF2B5EF4-FFF2-40B4-BE49-F238E27FC236}">
              <a16:creationId xmlns:a16="http://schemas.microsoft.com/office/drawing/2014/main" id="{C26B6E1F-BF77-47BA-9011-4CDA178E2FF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2" name="Textfeld 9">
          <a:extLst>
            <a:ext uri="{FF2B5EF4-FFF2-40B4-BE49-F238E27FC236}">
              <a16:creationId xmlns:a16="http://schemas.microsoft.com/office/drawing/2014/main" id="{EECB7BE9-6F2D-4929-B14D-C03014BA387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3" name="Textfeld 1">
          <a:extLst>
            <a:ext uri="{FF2B5EF4-FFF2-40B4-BE49-F238E27FC236}">
              <a16:creationId xmlns:a16="http://schemas.microsoft.com/office/drawing/2014/main" id="{78E4E684-F0D1-4C4E-9B18-E747BC57ECC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4" name="Textfeld 2">
          <a:extLst>
            <a:ext uri="{FF2B5EF4-FFF2-40B4-BE49-F238E27FC236}">
              <a16:creationId xmlns:a16="http://schemas.microsoft.com/office/drawing/2014/main" id="{95473871-99F3-429D-8D22-9C5C1A7A33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5" name="Textfeld 3">
          <a:extLst>
            <a:ext uri="{FF2B5EF4-FFF2-40B4-BE49-F238E27FC236}">
              <a16:creationId xmlns:a16="http://schemas.microsoft.com/office/drawing/2014/main" id="{7A4372A2-3926-4292-AA3F-B311CABC45A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6" name="Textfeld 4">
          <a:extLst>
            <a:ext uri="{FF2B5EF4-FFF2-40B4-BE49-F238E27FC236}">
              <a16:creationId xmlns:a16="http://schemas.microsoft.com/office/drawing/2014/main" id="{1B1F28D0-8AD8-4649-830E-91A7169248D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7" name="Textfeld 5">
          <a:extLst>
            <a:ext uri="{FF2B5EF4-FFF2-40B4-BE49-F238E27FC236}">
              <a16:creationId xmlns:a16="http://schemas.microsoft.com/office/drawing/2014/main" id="{5DE3426B-A649-4151-91BF-92359F705BF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8" name="Textfeld 6">
          <a:extLst>
            <a:ext uri="{FF2B5EF4-FFF2-40B4-BE49-F238E27FC236}">
              <a16:creationId xmlns:a16="http://schemas.microsoft.com/office/drawing/2014/main" id="{FEFCBD54-AA0E-4E20-964D-4812B46B2C8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19" name="Textfeld 7">
          <a:extLst>
            <a:ext uri="{FF2B5EF4-FFF2-40B4-BE49-F238E27FC236}">
              <a16:creationId xmlns:a16="http://schemas.microsoft.com/office/drawing/2014/main" id="{1CCBD255-1DCE-4E11-831E-6D6A31F34B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0" name="Textfeld 8">
          <a:extLst>
            <a:ext uri="{FF2B5EF4-FFF2-40B4-BE49-F238E27FC236}">
              <a16:creationId xmlns:a16="http://schemas.microsoft.com/office/drawing/2014/main" id="{D613CB81-5288-4D24-90D6-F8C558490A1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1" name="Textfeld 9">
          <a:extLst>
            <a:ext uri="{FF2B5EF4-FFF2-40B4-BE49-F238E27FC236}">
              <a16:creationId xmlns:a16="http://schemas.microsoft.com/office/drawing/2014/main" id="{234A4A75-19A5-4F9B-9644-080978ABAF4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2" name="Textfeld 1">
          <a:extLst>
            <a:ext uri="{FF2B5EF4-FFF2-40B4-BE49-F238E27FC236}">
              <a16:creationId xmlns:a16="http://schemas.microsoft.com/office/drawing/2014/main" id="{8EB80CEE-D9D4-4F58-A749-46AE9B138CC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3" name="Textfeld 2">
          <a:extLst>
            <a:ext uri="{FF2B5EF4-FFF2-40B4-BE49-F238E27FC236}">
              <a16:creationId xmlns:a16="http://schemas.microsoft.com/office/drawing/2014/main" id="{D767AB48-CB26-4F63-9A39-5EA753311D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4" name="Textfeld 3">
          <a:extLst>
            <a:ext uri="{FF2B5EF4-FFF2-40B4-BE49-F238E27FC236}">
              <a16:creationId xmlns:a16="http://schemas.microsoft.com/office/drawing/2014/main" id="{9189DA9F-4B19-436D-92B2-52ED1A5F5F1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5" name="Textfeld 4">
          <a:extLst>
            <a:ext uri="{FF2B5EF4-FFF2-40B4-BE49-F238E27FC236}">
              <a16:creationId xmlns:a16="http://schemas.microsoft.com/office/drawing/2014/main" id="{4CBC6890-88A2-403D-B73A-EEFDB18DE50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6" name="Textfeld 5">
          <a:extLst>
            <a:ext uri="{FF2B5EF4-FFF2-40B4-BE49-F238E27FC236}">
              <a16:creationId xmlns:a16="http://schemas.microsoft.com/office/drawing/2014/main" id="{A12F0FA8-FAC1-4302-B68A-C73082BCE46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7" name="Textfeld 6">
          <a:extLst>
            <a:ext uri="{FF2B5EF4-FFF2-40B4-BE49-F238E27FC236}">
              <a16:creationId xmlns:a16="http://schemas.microsoft.com/office/drawing/2014/main" id="{B68D2025-7285-42FD-8431-A8D489EB77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8" name="Textfeld 7">
          <a:extLst>
            <a:ext uri="{FF2B5EF4-FFF2-40B4-BE49-F238E27FC236}">
              <a16:creationId xmlns:a16="http://schemas.microsoft.com/office/drawing/2014/main" id="{5ECFAD40-B879-43CD-AF07-C3240CB80DD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29" name="Textfeld 8">
          <a:extLst>
            <a:ext uri="{FF2B5EF4-FFF2-40B4-BE49-F238E27FC236}">
              <a16:creationId xmlns:a16="http://schemas.microsoft.com/office/drawing/2014/main" id="{B151678B-8B2C-4282-9F4C-E3EA7D17CCE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30" name="Textfeld 9">
          <a:extLst>
            <a:ext uri="{FF2B5EF4-FFF2-40B4-BE49-F238E27FC236}">
              <a16:creationId xmlns:a16="http://schemas.microsoft.com/office/drawing/2014/main" id="{4C02160B-4D2F-417A-8A88-CE89161C12B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2289" name="CustomMemberDispatchertb1" hidden="1">
              <a:extLst>
                <a:ext uri="{63B3BB69-23CF-44E3-9099-C40C66FF867C}">
                  <a14:compatExt spid="_x0000_s12289"/>
                </a:ext>
                <a:ext uri="{FF2B5EF4-FFF2-40B4-BE49-F238E27FC236}">
                  <a16:creationId xmlns:a16="http://schemas.microsoft.com/office/drawing/2014/main" id="{00000000-0008-0000-0B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0</xdr:col>
      <xdr:colOff>2246282</xdr:colOff>
      <xdr:row>34</xdr:row>
      <xdr:rowOff>129642</xdr:rowOff>
    </xdr:to>
    <xdr:pic>
      <xdr:nvPicPr>
        <xdr:cNvPr id="2" name="Picture 1">
          <a:extLst>
            <a:ext uri="{FF2B5EF4-FFF2-40B4-BE49-F238E27FC236}">
              <a16:creationId xmlns:a16="http://schemas.microsoft.com/office/drawing/2014/main" id="{2BBE7C3B-061B-4B22-A30C-88703A860152}"/>
            </a:ext>
          </a:extLst>
        </xdr:cNvPr>
        <xdr:cNvPicPr>
          <a:picLocks noChangeAspect="1"/>
        </xdr:cNvPicPr>
      </xdr:nvPicPr>
      <xdr:blipFill>
        <a:blip xmlns:r="http://schemas.openxmlformats.org/officeDocument/2006/relationships" r:embed="rId1"/>
        <a:stretch>
          <a:fillRect/>
        </a:stretch>
      </xdr:blipFill>
      <xdr:spPr>
        <a:xfrm>
          <a:off x="250371" y="6444343"/>
          <a:ext cx="1995911" cy="657599"/>
        </a:xfrm>
        <a:prstGeom prst="rect">
          <a:avLst/>
        </a:prstGeom>
      </xdr:spPr>
    </xdr:pic>
    <xdr:clientData/>
  </xdr:twoCellAnchor>
  <xdr:twoCellAnchor editAs="oneCell">
    <xdr:from>
      <xdr:col>0</xdr:col>
      <xdr:colOff>60416</xdr:colOff>
      <xdr:row>2</xdr:row>
      <xdr:rowOff>174987</xdr:rowOff>
    </xdr:from>
    <xdr:to>
      <xdr:col>9</xdr:col>
      <xdr:colOff>91440</xdr:colOff>
      <xdr:row>33</xdr:row>
      <xdr:rowOff>168763</xdr:rowOff>
    </xdr:to>
    <xdr:pic>
      <xdr:nvPicPr>
        <xdr:cNvPr id="3" name="Picture 2">
          <a:extLst>
            <a:ext uri="{FF2B5EF4-FFF2-40B4-BE49-F238E27FC236}">
              <a16:creationId xmlns:a16="http://schemas.microsoft.com/office/drawing/2014/main" id="{2BD9A627-2323-4B12-BA93-6906974A88CB}"/>
            </a:ext>
          </a:extLst>
        </xdr:cNvPr>
        <xdr:cNvPicPr>
          <a:picLocks noChangeAspect="1"/>
        </xdr:cNvPicPr>
      </xdr:nvPicPr>
      <xdr:blipFill>
        <a:blip xmlns:r="http://schemas.openxmlformats.org/officeDocument/2006/relationships" r:embed="rId2"/>
        <a:stretch>
          <a:fillRect/>
        </a:stretch>
      </xdr:blipFill>
      <xdr:spPr>
        <a:xfrm>
          <a:off x="60416" y="1073058"/>
          <a:ext cx="9311095" cy="547745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4337" name="CustomMemberDispatchertb1" hidden="1">
              <a:extLst>
                <a:ext uri="{63B3BB69-23CF-44E3-9099-C40C66FF867C}">
                  <a14:compatExt spid="_x0000_s14337"/>
                </a:ext>
                <a:ext uri="{FF2B5EF4-FFF2-40B4-BE49-F238E27FC236}">
                  <a16:creationId xmlns:a16="http://schemas.microsoft.com/office/drawing/2014/main" id="{00000000-0008-0000-0C00-000001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xdr:colOff>
      <xdr:row>3</xdr:row>
      <xdr:rowOff>56606</xdr:rowOff>
    </xdr:from>
    <xdr:to>
      <xdr:col>8</xdr:col>
      <xdr:colOff>816430</xdr:colOff>
      <xdr:row>34</xdr:row>
      <xdr:rowOff>20596</xdr:rowOff>
    </xdr:to>
    <xdr:pic>
      <xdr:nvPicPr>
        <xdr:cNvPr id="2" name="Picture 1">
          <a:extLst>
            <a:ext uri="{FF2B5EF4-FFF2-40B4-BE49-F238E27FC236}">
              <a16:creationId xmlns:a16="http://schemas.microsoft.com/office/drawing/2014/main" id="{854CDFF2-D97F-4798-8AC8-916EFDA170F6}"/>
            </a:ext>
          </a:extLst>
        </xdr:cNvPr>
        <xdr:cNvPicPr>
          <a:picLocks noChangeAspect="1"/>
        </xdr:cNvPicPr>
      </xdr:nvPicPr>
      <xdr:blipFill>
        <a:blip xmlns:r="http://schemas.openxmlformats.org/officeDocument/2006/relationships" r:embed="rId1"/>
        <a:stretch>
          <a:fillRect/>
        </a:stretch>
      </xdr:blipFill>
      <xdr:spPr>
        <a:xfrm>
          <a:off x="1" y="1131570"/>
          <a:ext cx="9239250" cy="544766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1136650</xdr:colOff>
          <xdr:row>0</xdr:row>
          <xdr:rowOff>0</xdr:rowOff>
        </xdr:to>
        <xdr:sp macro="" textlink="">
          <xdr:nvSpPr>
            <xdr:cNvPr id="13313" name="CustomMemberDispatchertb1" hidden="1">
              <a:extLst>
                <a:ext uri="{63B3BB69-23CF-44E3-9099-C40C66FF867C}">
                  <a14:compatExt spid="_x0000_s13313"/>
                </a:ext>
                <a:ext uri="{FF2B5EF4-FFF2-40B4-BE49-F238E27FC236}">
                  <a16:creationId xmlns:a16="http://schemas.microsoft.com/office/drawing/2014/main" id="{00000000-0008-0000-0D00-0000013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D69D62BC-4912-4660-AFD0-4CF76D72A22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F674D5DB-DF53-4DEF-B439-D7E2A58E3B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A13F5A6C-080A-4341-828D-EBB8119752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E089DE2A-4466-49CC-B051-BC3952C51DE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F340C960-E56E-4852-AEAD-F559E9D86DE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CD57EC19-BDCC-4A46-B262-AEAD2A18F3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4D741BE1-C99D-4773-A6B3-D1A74B74D9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A840B03-D3CF-4F65-BAA1-4CCC6CA262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6D487379-8D70-4DEB-8377-B7773EA308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2630E290-28CF-4778-91FB-FD1382ECE73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2F5D5513-FD1F-4601-8395-3A3E5EB9F37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74378D33-FCC3-40DD-9E71-0DA421859C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2EFD3830-2725-4FCB-B268-D817B588317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3ECC4C96-B647-47F2-97DB-1A74F6B8BAC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AA422E3D-931C-4F57-B001-FDE7712ECF3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FB2A0491-BC08-4DAF-8DF3-34F156311DD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86C26826-CDE0-4727-90F8-B5576F51503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95D1D0CF-3541-4E97-84CB-6E1C2E310E9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CA086B29-D07E-443B-9C22-4A8716EFA9E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D6FE0D98-C7E4-4A85-B9C5-1933F454EB3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6344D814-E754-49C5-8D20-9F31959C85B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D24FCF88-165C-40F0-9857-AD4ED3C0E0D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1FD1B607-1688-43A3-A24D-EF4F9BFBBEA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E536BE13-362D-4480-82AC-DBE4D9774E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C753AD35-90FA-450E-852F-1D395B7EDA7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34709272-CB9F-4D36-9C9A-084FC0D7BDE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7B2201B3-15FF-4553-A402-DCA557AFEF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6D43DB44-5AFD-4EA2-8417-16937DB3E3F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BC665727-4DFF-4B1E-95E6-0E1C210A661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A5FA2541-263D-42BD-95FA-F2FC066AF5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A33BA6C8-3432-4211-929D-A8039549427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42AF786D-8833-4D41-9CAB-14AEA691C61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2AFB691E-36FC-44F8-93C4-CAAE323B30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B2B32EFB-295B-4844-A36D-6FE956E705B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9C4402F7-D396-4590-B5C4-C223BC70715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B5B28297-73E3-46D2-944A-A51A873D1A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F75C9A49-FA87-4C0C-9328-18AAB2A111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02C7E6BA-52A7-42B6-8D5E-54847232D05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519730F2-4583-409E-9E72-10DC48371C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468761D5-63FE-4160-99A7-7ADC39A9E7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73AA59F1-95B6-4FC5-9AA3-077084703E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727A9FA4-BC4B-4F06-A51D-92961638C5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8AD54094-4509-421A-9497-0DBFF02B77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453FF7B8-9050-47A6-A668-59549D4753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615D7B97-5B38-4494-96B5-2D5CC95737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15361" name="CustomMemberDispatchertb1" hidden="1">
              <a:extLst>
                <a:ext uri="{63B3BB69-23CF-44E3-9099-C40C66FF867C}">
                  <a14:compatExt spid="_x0000_s15361"/>
                </a:ext>
                <a:ext uri="{FF2B5EF4-FFF2-40B4-BE49-F238E27FC236}">
                  <a16:creationId xmlns:a16="http://schemas.microsoft.com/office/drawing/2014/main" id="{00000000-0008-0000-0E00-000001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60416</xdr:colOff>
      <xdr:row>2</xdr:row>
      <xdr:rowOff>103144</xdr:rowOff>
    </xdr:from>
    <xdr:to>
      <xdr:col>9</xdr:col>
      <xdr:colOff>326572</xdr:colOff>
      <xdr:row>35</xdr:row>
      <xdr:rowOff>66132</xdr:rowOff>
    </xdr:to>
    <xdr:pic>
      <xdr:nvPicPr>
        <xdr:cNvPr id="2" name="Picture 1">
          <a:extLst>
            <a:ext uri="{FF2B5EF4-FFF2-40B4-BE49-F238E27FC236}">
              <a16:creationId xmlns:a16="http://schemas.microsoft.com/office/drawing/2014/main" id="{5EA4A08B-F5C2-4D63-8343-5A7365AD0330}"/>
            </a:ext>
          </a:extLst>
        </xdr:cNvPr>
        <xdr:cNvPicPr>
          <a:picLocks noChangeAspect="1"/>
        </xdr:cNvPicPr>
      </xdr:nvPicPr>
      <xdr:blipFill>
        <a:blip xmlns:r="http://schemas.openxmlformats.org/officeDocument/2006/relationships" r:embed="rId1"/>
        <a:stretch>
          <a:fillRect/>
        </a:stretch>
      </xdr:blipFill>
      <xdr:spPr>
        <a:xfrm>
          <a:off x="60416" y="1046119"/>
          <a:ext cx="9324431" cy="624948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5" name="CustomMemberDispatchertb1" hidden="1">
              <a:extLst>
                <a:ext uri="{63B3BB69-23CF-44E3-9099-C40C66FF867C}">
                  <a14:compatExt spid="_x0000_s16385"/>
                </a:ext>
                <a:ext uri="{FF2B5EF4-FFF2-40B4-BE49-F238E27FC236}">
                  <a16:creationId xmlns:a16="http://schemas.microsoft.com/office/drawing/2014/main" id="{00000000-0008-0000-0F00-000001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6" name="FPMExcelClientSheetOptionstb1" hidden="1">
              <a:extLst>
                <a:ext uri="{63B3BB69-23CF-44E3-9099-C40C66FF867C}">
                  <a14:compatExt spid="_x0000_s16386"/>
                </a:ext>
                <a:ext uri="{FF2B5EF4-FFF2-40B4-BE49-F238E27FC236}">
                  <a16:creationId xmlns:a16="http://schemas.microsoft.com/office/drawing/2014/main" id="{00000000-0008-0000-0F00-000002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6387" name="ConnectionDescriptorsInfo000tb1" hidden="1">
              <a:extLst>
                <a:ext uri="{63B3BB69-23CF-44E3-9099-C40C66FF867C}">
                  <a14:compatExt spid="_x0000_s16387"/>
                </a:ext>
                <a:ext uri="{FF2B5EF4-FFF2-40B4-BE49-F238E27FC236}">
                  <a16:creationId xmlns:a16="http://schemas.microsoft.com/office/drawing/2014/main" id="{00000000-0008-0000-0F00-000003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D2AFB5C8-BC7A-4D40-B70A-D3E02FD4D41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F0CF26B5-0418-439B-B1B3-C501D13F49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AD781E86-951A-434E-9EFD-892DD54A6B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9A1D24DE-8F7C-4D94-8F1A-9032CBC7C1C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6A6FAC35-0BE1-4E04-BB4A-7901A46CA7E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87A97E3D-0A26-4B7B-8C46-69DB3801040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B7CC492-EF19-4A03-99F1-185191A0817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72BFD5AE-F496-4CB6-8CA9-B448255EE55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EE2DE534-2204-46B8-9B52-AE8F6B37798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09" name="CustomMemberDispatchertb1" hidden="1">
              <a:extLst>
                <a:ext uri="{63B3BB69-23CF-44E3-9099-C40C66FF867C}">
                  <a14:compatExt spid="_x0000_s17409"/>
                </a:ext>
                <a:ext uri="{FF2B5EF4-FFF2-40B4-BE49-F238E27FC236}">
                  <a16:creationId xmlns:a16="http://schemas.microsoft.com/office/drawing/2014/main" id="{00000000-0008-0000-1000-000001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10" name="FPMExcelClientSheetOptionstb1" hidden="1">
              <a:extLst>
                <a:ext uri="{63B3BB69-23CF-44E3-9099-C40C66FF867C}">
                  <a14:compatExt spid="_x0000_s17410"/>
                </a:ext>
                <a:ext uri="{FF2B5EF4-FFF2-40B4-BE49-F238E27FC236}">
                  <a16:creationId xmlns:a16="http://schemas.microsoft.com/office/drawing/2014/main" id="{00000000-0008-0000-1000-000002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7411" name="ConnectionDescriptorsInfo000tb1" hidden="1">
              <a:extLst>
                <a:ext uri="{63B3BB69-23CF-44E3-9099-C40C66FF867C}">
                  <a14:compatExt spid="_x0000_s17411"/>
                </a:ext>
                <a:ext uri="{FF2B5EF4-FFF2-40B4-BE49-F238E27FC236}">
                  <a16:creationId xmlns:a16="http://schemas.microsoft.com/office/drawing/2014/main" id="{00000000-0008-0000-1000-000003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EF424EE2-0E0E-4278-9846-5AFA8A6038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C25E6A02-1F6F-4016-8B2F-9BA2F6FB61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F597D999-6401-4A76-A276-8ED167A26BD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722EE77D-FC85-4EB1-96B6-6B2BD1BCA6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A70C99F0-B069-475E-A5A5-2B02E9F7B0B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ABE0ADFB-E870-47C4-B4F0-DF8766BE36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F6CFBA31-CCE9-4FFD-AB2E-93D759E8B4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490FC20-FD54-41EE-8374-6CF9FFFA896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BBD362C7-14DA-46A7-AAB9-4BC01376A43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AD31CB1F-C806-439A-9EBF-7E946B9BB41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AD5F6106-5869-4B31-970D-290C424966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BC5D6CD6-037F-4EB1-9D40-1D50C9C6B7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782BD492-5C23-47AA-9660-36D020849A5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CE2D0DE4-8164-4E83-BD54-117165ABE47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B1B0E44E-2491-4789-A72C-6B4D75FDF52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6EE7E69F-17A3-4F7C-933B-361483E3372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8DFB1C59-57F1-4E12-B19F-39FAC98DC40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E4EA5C3A-C07C-425E-922A-EA0850EF38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C820629E-2F84-4790-AB3C-A470BF4765A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4E93D851-9A2A-40B7-8A2F-B4F3D8C8699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3EAF3263-B2B3-4547-A2BC-5257A523FA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1CA35A0E-4B72-4729-91F2-B020AD69394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62E81B18-70A7-4151-AAF9-DC5616D7A2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406B5214-3725-43AB-99F2-27B9C3708B1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5D431670-AB28-4D49-A3B9-D166E0F0CAF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988AA6A8-88D4-448B-8C79-8C92D514CE4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10DE9F39-7EF0-4DFF-9BC7-0CD519B4986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DCF608C4-8C0B-4CA6-83EE-03AE5AE323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39FE4C0B-3722-4BD0-BBDF-ED03EA425F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71B11333-9B2A-43C4-AF7B-EC0139C9834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7CD5BCC6-AD17-42D4-A33E-4E08B326611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691FDC7B-B71A-4E62-8FB7-61C49743AB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8EAFCFF5-685B-44D5-A947-AB0BBF4C2B6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F79C4F01-B89D-4813-AF80-A2F3F879E93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7864F326-CD10-4F25-8968-B2AD888AF8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F9B58E8E-E091-4F77-BF1D-577A714C7F6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B572801D-114D-4858-BA95-FCB492BB2B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D2FAE8D8-E8D0-46B5-8386-F6D6DF20E2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809C854D-0357-4DAB-8E2F-288E5E46D54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D4381EAD-7838-4583-83FD-E892CD150A4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442735B3-8A97-434B-B246-81510F66FC6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AC6D4F5F-B1B3-4D56-ADFE-1A18E88691E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EC34B933-F594-456B-8F6B-8A911C63FEB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B12E5C6-005C-4C4A-9ADD-A111F72C590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32529761-39E0-46F3-A7E2-F48EE6BA8EC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918AB256-5BDA-461E-AC17-E3D9E74950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CFB7072E-9871-4AA6-BE27-AF63C98458A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5ED48502-C80A-417D-B2F0-E45C12B4E0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80CDE5F7-6AC1-4A22-8932-20AEA378E8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ED55CF97-F5B7-4705-929C-166ED2C96BB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A8185D16-7A3B-45E4-9EEE-0B7A9A8A22F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CD628397-8DB6-473C-9651-7FBCB1369D8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1CDD2AC8-0F0B-44B0-A62F-BB5B2D7AEF7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65D24474-E19E-4125-95E1-41F8CDB43E9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11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11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11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5D4FC8A4-379D-4E87-9EFE-F10564585CA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72EB1601-1780-42DC-AB07-C8657F08138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ECECE020-7DA9-4C6F-88AF-D4380535193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65ACC3FD-B26A-4060-9AB5-9F12D06E1C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3F53036C-3530-4689-9F3E-7C8DAFAC78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43BB329-53D7-4AD6-BC50-AD83DF46CD9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2038AA07-C12A-4CAF-99AA-1D4A709B3FD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E9CE4E17-13DD-4781-861D-A28CE7F4C9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B16EE7B5-5274-49CA-986B-4258B698ACA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4F574C2C-DBA1-4FEA-AE97-083C7B8F8B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CD2F0543-DDF6-4D9C-BBD0-5F3895B584F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073989D5-F5C4-4C4A-976F-F2746FDDE5F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A3E12A30-64D8-480E-AA89-233C939470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4D1F237C-F421-440C-820F-20B87B9B1C4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1EC43EFA-449F-4132-B0D6-6EA2002EFF3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FC033FBD-B831-46EB-A621-F4865F8AB38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BD0F4F2B-0930-4307-9984-308B511250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505655D8-D55D-4C85-AF48-920AB2B0EE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8193A48A-772B-4294-96C7-32DBA720681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98427BB1-AFB1-4E6E-9C0A-A0F18BFBF6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A681942F-8BEB-4023-9BDE-0ED47B6C4E9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6FB46316-69AB-4D9B-B8BB-032B853A4E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AED772F5-703A-4B25-AFA4-71CC4770A4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DA07983B-6B04-4573-A1A5-491ABB589F2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FBB5A5B9-5B75-4320-8CEE-8BD2F67A935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2D857839-5591-47D9-BA41-4766F6EE236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0E235A65-94A8-4415-8CD8-47964E2B29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DE04C6AA-FCFA-4FFF-9C49-948FA746137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AF9147DA-19A8-4E25-BFE0-A22CF7DC07B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D3775920-6428-43D5-BD48-F2C76BE6583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D64FA236-D384-4A51-B757-1CF067D9C10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8997ECE6-F21C-49BE-BA70-FD80E5C3A4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3CF8BD55-8F0B-4160-BBD9-C6EA82C291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A5472C7C-509D-4778-B8CB-3849EF07C7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8092BAAB-F981-4C89-8A0F-061A6FD87F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D33EEAEC-53F3-483C-99F3-5B8209634F6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2F7B910E-24CB-45A2-89F4-261C827F17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864F6E56-B02B-438E-81FB-A0F08499F41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CF4366B2-4B6C-4556-9846-BFCA2A0B42F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380D1589-5303-46D8-AF3C-D0C1F69648E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97EAA25C-1DAA-4186-A762-C03D4B81931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7C0CA922-0EC8-4097-BB3A-C0FC8D2421E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5B2530C5-90B6-46E9-AA80-383669C6D0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5EEE4998-4D26-4865-B352-D5954F887B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F0768CA5-6328-4572-8F82-1304BBA06AA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1BC8339A-7081-491A-AFBC-72EDBA422D2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A908056F-62AD-4701-9A9C-1B8E674C3A1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3183504B-FE15-47FF-B324-25A8FB669C3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CB3E57A1-C148-45DF-AA5D-84A4229B13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C641E41D-E9C3-4533-888B-B460B5A024A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71D98630-59C4-4A93-82CE-62576617088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BF4B63E2-B6BE-4EC8-9EEF-89656CEA716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C5FA3FD6-1EC8-47AE-A691-EC98AA1ABA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52E764BB-FE2F-4699-9453-C70F74391F7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17A80411-3A2F-493F-A1B5-8C7611C076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4044DEDA-220C-4638-B1F1-B45A3623E4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73459522-6D7B-470D-BD5A-6C4EBAFD24D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4">
          <a:extLst>
            <a:ext uri="{FF2B5EF4-FFF2-40B4-BE49-F238E27FC236}">
              <a16:creationId xmlns:a16="http://schemas.microsoft.com/office/drawing/2014/main" id="{3EE71091-1C00-4276-9869-8F04EC49521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5">
          <a:extLst>
            <a:ext uri="{FF2B5EF4-FFF2-40B4-BE49-F238E27FC236}">
              <a16:creationId xmlns:a16="http://schemas.microsoft.com/office/drawing/2014/main" id="{1258ABF7-BB8A-4B75-98F1-9129C48EF2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927C504B-5DDE-44FA-A7CE-0222537A24B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10A9FE39-FFF2-483C-A52F-07C73F10662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9AD39372-704C-4F87-B3FF-66F659CC8C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2" name="Textfeld 9">
          <a:extLst>
            <a:ext uri="{FF2B5EF4-FFF2-40B4-BE49-F238E27FC236}">
              <a16:creationId xmlns:a16="http://schemas.microsoft.com/office/drawing/2014/main" id="{AFDBDFF8-312F-4E02-97AC-3A3945B619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6" name="Textfeld 1">
          <a:extLst>
            <a:ext uri="{FF2B5EF4-FFF2-40B4-BE49-F238E27FC236}">
              <a16:creationId xmlns:a16="http://schemas.microsoft.com/office/drawing/2014/main" id="{8DF4A274-23E2-4BC5-9399-3D3F5C4BEC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7" name="Textfeld 2">
          <a:extLst>
            <a:ext uri="{FF2B5EF4-FFF2-40B4-BE49-F238E27FC236}">
              <a16:creationId xmlns:a16="http://schemas.microsoft.com/office/drawing/2014/main" id="{D6FEDD63-EA7F-41C7-94DD-60666B0130A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8" name="Textfeld 3">
          <a:extLst>
            <a:ext uri="{FF2B5EF4-FFF2-40B4-BE49-F238E27FC236}">
              <a16:creationId xmlns:a16="http://schemas.microsoft.com/office/drawing/2014/main" id="{0B7BD205-8860-40DA-A4F4-6701DD00D6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39" name="Textfeld 4">
          <a:extLst>
            <a:ext uri="{FF2B5EF4-FFF2-40B4-BE49-F238E27FC236}">
              <a16:creationId xmlns:a16="http://schemas.microsoft.com/office/drawing/2014/main" id="{96360B73-2491-43C2-AA5C-49635FF7270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0" name="Textfeld 5">
          <a:extLst>
            <a:ext uri="{FF2B5EF4-FFF2-40B4-BE49-F238E27FC236}">
              <a16:creationId xmlns:a16="http://schemas.microsoft.com/office/drawing/2014/main" id="{E72E6048-3ADD-4DD9-9C9A-296D7501112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1" name="Textfeld 6">
          <a:extLst>
            <a:ext uri="{FF2B5EF4-FFF2-40B4-BE49-F238E27FC236}">
              <a16:creationId xmlns:a16="http://schemas.microsoft.com/office/drawing/2014/main" id="{7BC5C957-68D9-4D28-9928-864E9C1D765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2" name="Textfeld 7">
          <a:extLst>
            <a:ext uri="{FF2B5EF4-FFF2-40B4-BE49-F238E27FC236}">
              <a16:creationId xmlns:a16="http://schemas.microsoft.com/office/drawing/2014/main" id="{36A3B98F-F042-4DEF-94B6-F6F040AD48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3" name="Textfeld 8">
          <a:extLst>
            <a:ext uri="{FF2B5EF4-FFF2-40B4-BE49-F238E27FC236}">
              <a16:creationId xmlns:a16="http://schemas.microsoft.com/office/drawing/2014/main" id="{59CC70AE-A3BB-48DD-A250-1C9F5828284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4" name="Textfeld 9">
          <a:extLst>
            <a:ext uri="{FF2B5EF4-FFF2-40B4-BE49-F238E27FC236}">
              <a16:creationId xmlns:a16="http://schemas.microsoft.com/office/drawing/2014/main" id="{46466553-D8F2-4DB3-8DAD-39E29BF403B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5" name="Textfeld 1">
          <a:extLst>
            <a:ext uri="{FF2B5EF4-FFF2-40B4-BE49-F238E27FC236}">
              <a16:creationId xmlns:a16="http://schemas.microsoft.com/office/drawing/2014/main" id="{3A7EB277-40E8-4DEB-91EC-3568E1E243C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6" name="Textfeld 2">
          <a:extLst>
            <a:ext uri="{FF2B5EF4-FFF2-40B4-BE49-F238E27FC236}">
              <a16:creationId xmlns:a16="http://schemas.microsoft.com/office/drawing/2014/main" id="{D2CD7B19-072A-418A-A47C-5DF825C65FB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7" name="Textfeld 3">
          <a:extLst>
            <a:ext uri="{FF2B5EF4-FFF2-40B4-BE49-F238E27FC236}">
              <a16:creationId xmlns:a16="http://schemas.microsoft.com/office/drawing/2014/main" id="{BC461A5F-7B1B-421E-A4B6-A6227C76A4B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8" name="Textfeld 4">
          <a:extLst>
            <a:ext uri="{FF2B5EF4-FFF2-40B4-BE49-F238E27FC236}">
              <a16:creationId xmlns:a16="http://schemas.microsoft.com/office/drawing/2014/main" id="{38F58C39-AFA5-42A8-99E2-657788F353C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49" name="Textfeld 5">
          <a:extLst>
            <a:ext uri="{FF2B5EF4-FFF2-40B4-BE49-F238E27FC236}">
              <a16:creationId xmlns:a16="http://schemas.microsoft.com/office/drawing/2014/main" id="{BE839909-3843-4FD3-A418-D9CC1B3A188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0" name="Textfeld 6">
          <a:extLst>
            <a:ext uri="{FF2B5EF4-FFF2-40B4-BE49-F238E27FC236}">
              <a16:creationId xmlns:a16="http://schemas.microsoft.com/office/drawing/2014/main" id="{00B978F2-F7AE-4CB1-8839-D1A1806EA7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1" name="Textfeld 7">
          <a:extLst>
            <a:ext uri="{FF2B5EF4-FFF2-40B4-BE49-F238E27FC236}">
              <a16:creationId xmlns:a16="http://schemas.microsoft.com/office/drawing/2014/main" id="{D5973E9D-91AA-4837-B11D-1066398D07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2" name="Textfeld 8">
          <a:extLst>
            <a:ext uri="{FF2B5EF4-FFF2-40B4-BE49-F238E27FC236}">
              <a16:creationId xmlns:a16="http://schemas.microsoft.com/office/drawing/2014/main" id="{DF267017-E2F3-4D53-AA42-F17745D9698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3" name="Textfeld 9">
          <a:extLst>
            <a:ext uri="{FF2B5EF4-FFF2-40B4-BE49-F238E27FC236}">
              <a16:creationId xmlns:a16="http://schemas.microsoft.com/office/drawing/2014/main" id="{85640130-C1A4-4902-ADB6-8C90ED6C98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4" name="Textfeld 1">
          <a:extLst>
            <a:ext uri="{FF2B5EF4-FFF2-40B4-BE49-F238E27FC236}">
              <a16:creationId xmlns:a16="http://schemas.microsoft.com/office/drawing/2014/main" id="{8AED5BB8-06D5-445F-8E3C-32C430675F0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5" name="Textfeld 2">
          <a:extLst>
            <a:ext uri="{FF2B5EF4-FFF2-40B4-BE49-F238E27FC236}">
              <a16:creationId xmlns:a16="http://schemas.microsoft.com/office/drawing/2014/main" id="{D09F4462-D51C-400B-99E5-1417B8E624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6" name="Textfeld 3">
          <a:extLst>
            <a:ext uri="{FF2B5EF4-FFF2-40B4-BE49-F238E27FC236}">
              <a16:creationId xmlns:a16="http://schemas.microsoft.com/office/drawing/2014/main" id="{1A476ABA-A2D3-4272-A9F6-2F4EB2227E8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7" name="Textfeld 4">
          <a:extLst>
            <a:ext uri="{FF2B5EF4-FFF2-40B4-BE49-F238E27FC236}">
              <a16:creationId xmlns:a16="http://schemas.microsoft.com/office/drawing/2014/main" id="{5C57A9CA-5EC1-4DCD-A9FA-E4BEDBC0B70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8" name="Textfeld 5">
          <a:extLst>
            <a:ext uri="{FF2B5EF4-FFF2-40B4-BE49-F238E27FC236}">
              <a16:creationId xmlns:a16="http://schemas.microsoft.com/office/drawing/2014/main" id="{AF8E1B56-4204-461B-97F7-B87C01B582F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59" name="Textfeld 6">
          <a:extLst>
            <a:ext uri="{FF2B5EF4-FFF2-40B4-BE49-F238E27FC236}">
              <a16:creationId xmlns:a16="http://schemas.microsoft.com/office/drawing/2014/main" id="{415A9504-1736-4A32-BB77-9839866861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0" name="Textfeld 7">
          <a:extLst>
            <a:ext uri="{FF2B5EF4-FFF2-40B4-BE49-F238E27FC236}">
              <a16:creationId xmlns:a16="http://schemas.microsoft.com/office/drawing/2014/main" id="{AEF5B936-AD6B-41AC-AC2F-3A7FBF390D9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1" name="Textfeld 8">
          <a:extLst>
            <a:ext uri="{FF2B5EF4-FFF2-40B4-BE49-F238E27FC236}">
              <a16:creationId xmlns:a16="http://schemas.microsoft.com/office/drawing/2014/main" id="{03ECD941-3219-4EB8-89A9-6E26AB98781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2" name="Textfeld 9">
          <a:extLst>
            <a:ext uri="{FF2B5EF4-FFF2-40B4-BE49-F238E27FC236}">
              <a16:creationId xmlns:a16="http://schemas.microsoft.com/office/drawing/2014/main" id="{78927CEE-D285-4054-8B7A-6BA4197DC3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3" name="Textfeld 1">
          <a:extLst>
            <a:ext uri="{FF2B5EF4-FFF2-40B4-BE49-F238E27FC236}">
              <a16:creationId xmlns:a16="http://schemas.microsoft.com/office/drawing/2014/main" id="{63C0DFD0-D3C8-4161-A4F5-EABBA126151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4" name="Textfeld 2">
          <a:extLst>
            <a:ext uri="{FF2B5EF4-FFF2-40B4-BE49-F238E27FC236}">
              <a16:creationId xmlns:a16="http://schemas.microsoft.com/office/drawing/2014/main" id="{F077923B-8204-4BE4-8BB8-C4F52D2341B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5" name="Textfeld 3">
          <a:extLst>
            <a:ext uri="{FF2B5EF4-FFF2-40B4-BE49-F238E27FC236}">
              <a16:creationId xmlns:a16="http://schemas.microsoft.com/office/drawing/2014/main" id="{391BCB82-28BB-4DDA-AB32-499DD67884F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6" name="Textfeld 4">
          <a:extLst>
            <a:ext uri="{FF2B5EF4-FFF2-40B4-BE49-F238E27FC236}">
              <a16:creationId xmlns:a16="http://schemas.microsoft.com/office/drawing/2014/main" id="{4F7B815F-FCD5-4AE0-B855-FADF380FB4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7" name="Textfeld 5">
          <a:extLst>
            <a:ext uri="{FF2B5EF4-FFF2-40B4-BE49-F238E27FC236}">
              <a16:creationId xmlns:a16="http://schemas.microsoft.com/office/drawing/2014/main" id="{B7B5F631-AB64-4640-97C6-FDD91947FFA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8" name="Textfeld 6">
          <a:extLst>
            <a:ext uri="{FF2B5EF4-FFF2-40B4-BE49-F238E27FC236}">
              <a16:creationId xmlns:a16="http://schemas.microsoft.com/office/drawing/2014/main" id="{7AF06F7C-4248-4A2C-89A7-9DE5DF36C31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69" name="Textfeld 7">
          <a:extLst>
            <a:ext uri="{FF2B5EF4-FFF2-40B4-BE49-F238E27FC236}">
              <a16:creationId xmlns:a16="http://schemas.microsoft.com/office/drawing/2014/main" id="{82ADE72C-4FE8-43E9-92B4-C9126E268EA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0" name="Textfeld 8">
          <a:extLst>
            <a:ext uri="{FF2B5EF4-FFF2-40B4-BE49-F238E27FC236}">
              <a16:creationId xmlns:a16="http://schemas.microsoft.com/office/drawing/2014/main" id="{6E4C19B2-B09E-4788-943C-95DAC58281A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1" name="Textfeld 9">
          <a:extLst>
            <a:ext uri="{FF2B5EF4-FFF2-40B4-BE49-F238E27FC236}">
              <a16:creationId xmlns:a16="http://schemas.microsoft.com/office/drawing/2014/main" id="{757A5790-DB7E-4147-9AEB-531111F7A3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2" name="Textfeld 1">
          <a:extLst>
            <a:ext uri="{FF2B5EF4-FFF2-40B4-BE49-F238E27FC236}">
              <a16:creationId xmlns:a16="http://schemas.microsoft.com/office/drawing/2014/main" id="{11FB2FE6-CC65-4EB0-8D6B-6F314600EF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3" name="Textfeld 2">
          <a:extLst>
            <a:ext uri="{FF2B5EF4-FFF2-40B4-BE49-F238E27FC236}">
              <a16:creationId xmlns:a16="http://schemas.microsoft.com/office/drawing/2014/main" id="{887D4954-8C51-43B4-803A-DD43BF3726F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4" name="Textfeld 3">
          <a:extLst>
            <a:ext uri="{FF2B5EF4-FFF2-40B4-BE49-F238E27FC236}">
              <a16:creationId xmlns:a16="http://schemas.microsoft.com/office/drawing/2014/main" id="{3FD9EFE5-4D9E-48BE-8C19-779370460D5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5" name="Textfeld 4">
          <a:extLst>
            <a:ext uri="{FF2B5EF4-FFF2-40B4-BE49-F238E27FC236}">
              <a16:creationId xmlns:a16="http://schemas.microsoft.com/office/drawing/2014/main" id="{F9C9F79C-5221-48FA-9229-2B3F2045D9E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6" name="Textfeld 5">
          <a:extLst>
            <a:ext uri="{FF2B5EF4-FFF2-40B4-BE49-F238E27FC236}">
              <a16:creationId xmlns:a16="http://schemas.microsoft.com/office/drawing/2014/main" id="{64279A26-00F2-45F1-9978-27C14642EB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7" name="Textfeld 6">
          <a:extLst>
            <a:ext uri="{FF2B5EF4-FFF2-40B4-BE49-F238E27FC236}">
              <a16:creationId xmlns:a16="http://schemas.microsoft.com/office/drawing/2014/main" id="{C9E621BA-4E49-46F0-B680-5BE3BE09B3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8" name="Textfeld 7">
          <a:extLst>
            <a:ext uri="{FF2B5EF4-FFF2-40B4-BE49-F238E27FC236}">
              <a16:creationId xmlns:a16="http://schemas.microsoft.com/office/drawing/2014/main" id="{D0DDE90D-CFAB-4464-B7E5-FEC3A267BD3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79" name="Textfeld 8">
          <a:extLst>
            <a:ext uri="{FF2B5EF4-FFF2-40B4-BE49-F238E27FC236}">
              <a16:creationId xmlns:a16="http://schemas.microsoft.com/office/drawing/2014/main" id="{FCB95ECE-B03B-4C99-9D40-AD0DB66AA11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0" name="Textfeld 9">
          <a:extLst>
            <a:ext uri="{FF2B5EF4-FFF2-40B4-BE49-F238E27FC236}">
              <a16:creationId xmlns:a16="http://schemas.microsoft.com/office/drawing/2014/main" id="{C6DB2A1B-6FAB-4DA8-B0A1-949FB76D7C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1" name="Textfeld 1">
          <a:extLst>
            <a:ext uri="{FF2B5EF4-FFF2-40B4-BE49-F238E27FC236}">
              <a16:creationId xmlns:a16="http://schemas.microsoft.com/office/drawing/2014/main" id="{854127B4-2D48-4CC9-845D-1D18E81E08B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2" name="Textfeld 2">
          <a:extLst>
            <a:ext uri="{FF2B5EF4-FFF2-40B4-BE49-F238E27FC236}">
              <a16:creationId xmlns:a16="http://schemas.microsoft.com/office/drawing/2014/main" id="{C3BA5546-8C9D-414C-9014-0ED4820C797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3" name="Textfeld 3">
          <a:extLst>
            <a:ext uri="{FF2B5EF4-FFF2-40B4-BE49-F238E27FC236}">
              <a16:creationId xmlns:a16="http://schemas.microsoft.com/office/drawing/2014/main" id="{C5B6D9EC-8C9D-404D-8870-28750EAD1D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4" name="Textfeld 4">
          <a:extLst>
            <a:ext uri="{FF2B5EF4-FFF2-40B4-BE49-F238E27FC236}">
              <a16:creationId xmlns:a16="http://schemas.microsoft.com/office/drawing/2014/main" id="{D0E8082C-438C-4917-8F0C-A307D0DC187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5" name="Textfeld 5">
          <a:extLst>
            <a:ext uri="{FF2B5EF4-FFF2-40B4-BE49-F238E27FC236}">
              <a16:creationId xmlns:a16="http://schemas.microsoft.com/office/drawing/2014/main" id="{45BBDAA8-BC67-4673-9354-3C29098F8E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6" name="Textfeld 6">
          <a:extLst>
            <a:ext uri="{FF2B5EF4-FFF2-40B4-BE49-F238E27FC236}">
              <a16:creationId xmlns:a16="http://schemas.microsoft.com/office/drawing/2014/main" id="{001144C9-2644-4C17-A0A1-793DE92C3D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7" name="Textfeld 7">
          <a:extLst>
            <a:ext uri="{FF2B5EF4-FFF2-40B4-BE49-F238E27FC236}">
              <a16:creationId xmlns:a16="http://schemas.microsoft.com/office/drawing/2014/main" id="{7A5E8E5E-F46B-43B2-A182-F78618CD333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8" name="Textfeld 8">
          <a:extLst>
            <a:ext uri="{FF2B5EF4-FFF2-40B4-BE49-F238E27FC236}">
              <a16:creationId xmlns:a16="http://schemas.microsoft.com/office/drawing/2014/main" id="{14D6EBD9-8BBF-4E21-A2E1-F774B28F688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89" name="Textfeld 9">
          <a:extLst>
            <a:ext uri="{FF2B5EF4-FFF2-40B4-BE49-F238E27FC236}">
              <a16:creationId xmlns:a16="http://schemas.microsoft.com/office/drawing/2014/main" id="{EB1BF980-A824-4C59-9BBC-68FA61477D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2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5A972C3E-D443-47F7-BF4C-AE58713E42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B2217E57-4B7A-460F-A74D-42E4B5E78E0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DC4311C5-4DD8-4422-B608-8DB2D9365EF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A1B3F3C9-8130-4272-8D58-930312A1AE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A2836970-0F40-43A3-935E-6B082F81C4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321C3007-5386-477A-B7ED-5A70DC1F913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CE756C0E-9B7A-485B-AEB6-B7D7BAB261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CEFA206B-AE40-4EB8-AAA1-4356BCD6CD9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375BBD2E-28E7-43CE-B873-FABCA15CEC8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4">
          <a:extLst>
            <a:ext uri="{FF2B5EF4-FFF2-40B4-BE49-F238E27FC236}">
              <a16:creationId xmlns:a16="http://schemas.microsoft.com/office/drawing/2014/main" id="{EAA681DB-1DF3-4A79-9563-4D4A1C86D7D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5">
          <a:extLst>
            <a:ext uri="{FF2B5EF4-FFF2-40B4-BE49-F238E27FC236}">
              <a16:creationId xmlns:a16="http://schemas.microsoft.com/office/drawing/2014/main" id="{AD785D21-9123-4662-99C6-8EFD73BA5B8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6A20D199-E8F2-4516-B4E1-830F69FBD29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88BC117C-7C5F-4AA2-AB7E-E6C73ADD25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AAA437C3-7B18-43D0-88B6-1C9F1C6E27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9">
          <a:extLst>
            <a:ext uri="{FF2B5EF4-FFF2-40B4-BE49-F238E27FC236}">
              <a16:creationId xmlns:a16="http://schemas.microsoft.com/office/drawing/2014/main" id="{C79BE552-9169-42C9-A976-F0838B93648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D42B46EC-E94A-4A30-97F7-CEAA543EBC0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3F455BBE-05D4-4903-9579-D2FF2F46912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ED149288-DACD-40D8-B123-79E19496642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4">
          <a:extLst>
            <a:ext uri="{FF2B5EF4-FFF2-40B4-BE49-F238E27FC236}">
              <a16:creationId xmlns:a16="http://schemas.microsoft.com/office/drawing/2014/main" id="{B2AEA80B-85EF-4C20-BE29-C95F22D8B45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5">
          <a:extLst>
            <a:ext uri="{FF2B5EF4-FFF2-40B4-BE49-F238E27FC236}">
              <a16:creationId xmlns:a16="http://schemas.microsoft.com/office/drawing/2014/main" id="{6B761CD0-A2F9-43AF-9493-89811893A38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6">
          <a:extLst>
            <a:ext uri="{FF2B5EF4-FFF2-40B4-BE49-F238E27FC236}">
              <a16:creationId xmlns:a16="http://schemas.microsoft.com/office/drawing/2014/main" id="{2BD5CD32-F60E-4261-9BEC-B57D3FB27BC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7">
          <a:extLst>
            <a:ext uri="{FF2B5EF4-FFF2-40B4-BE49-F238E27FC236}">
              <a16:creationId xmlns:a16="http://schemas.microsoft.com/office/drawing/2014/main" id="{6B719AED-957B-4B9D-AF7B-09B097933D1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8">
          <a:extLst>
            <a:ext uri="{FF2B5EF4-FFF2-40B4-BE49-F238E27FC236}">
              <a16:creationId xmlns:a16="http://schemas.microsoft.com/office/drawing/2014/main" id="{AE9045D6-329C-424E-A27A-18FCDADEB75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9">
          <a:extLst>
            <a:ext uri="{FF2B5EF4-FFF2-40B4-BE49-F238E27FC236}">
              <a16:creationId xmlns:a16="http://schemas.microsoft.com/office/drawing/2014/main" id="{CE927525-62EA-43D0-82CD-70E74905123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AA0500CE-C19C-446D-83E9-1C91E6979F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74EB05B6-46E9-4348-8B2D-CB5863C3D0F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322AFDD6-48BC-4769-8F3A-A08C269675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4">
          <a:extLst>
            <a:ext uri="{FF2B5EF4-FFF2-40B4-BE49-F238E27FC236}">
              <a16:creationId xmlns:a16="http://schemas.microsoft.com/office/drawing/2014/main" id="{3B08834F-9F55-4D76-9F03-8B1330C5382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5">
          <a:extLst>
            <a:ext uri="{FF2B5EF4-FFF2-40B4-BE49-F238E27FC236}">
              <a16:creationId xmlns:a16="http://schemas.microsoft.com/office/drawing/2014/main" id="{A800AC3A-597B-4434-B65C-919D22A133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8E581113-9E5F-4DE1-BC47-25C8F3EDE66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78E0C3B1-1732-4BCA-A52A-20F46921FCF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AD5510FC-D7F1-4C67-90E3-0CC5184B435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9">
          <a:extLst>
            <a:ext uri="{FF2B5EF4-FFF2-40B4-BE49-F238E27FC236}">
              <a16:creationId xmlns:a16="http://schemas.microsoft.com/office/drawing/2014/main" id="{0E0B5130-42BA-4B82-BFDE-8AD968417A2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35" name="Textfeld 1">
          <a:extLst>
            <a:ext uri="{FF2B5EF4-FFF2-40B4-BE49-F238E27FC236}">
              <a16:creationId xmlns:a16="http://schemas.microsoft.com/office/drawing/2014/main" id="{704B0338-E1B8-4636-A2CD-725DD4881F82}"/>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36" name="Textfeld 2">
          <a:extLst>
            <a:ext uri="{FF2B5EF4-FFF2-40B4-BE49-F238E27FC236}">
              <a16:creationId xmlns:a16="http://schemas.microsoft.com/office/drawing/2014/main" id="{1197EF6C-3045-4D97-9475-5093124022C6}"/>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37" name="Textfeld 3">
          <a:extLst>
            <a:ext uri="{FF2B5EF4-FFF2-40B4-BE49-F238E27FC236}">
              <a16:creationId xmlns:a16="http://schemas.microsoft.com/office/drawing/2014/main" id="{D27A1713-2B15-4F69-89AE-58A3A7DB4CCA}"/>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38" name="Textfeld 4">
          <a:extLst>
            <a:ext uri="{FF2B5EF4-FFF2-40B4-BE49-F238E27FC236}">
              <a16:creationId xmlns:a16="http://schemas.microsoft.com/office/drawing/2014/main" id="{CB61C2C3-9C6E-4FA1-ADD4-0E838BFB2523}"/>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39" name="Textfeld 5">
          <a:extLst>
            <a:ext uri="{FF2B5EF4-FFF2-40B4-BE49-F238E27FC236}">
              <a16:creationId xmlns:a16="http://schemas.microsoft.com/office/drawing/2014/main" id="{D29417BF-7E5F-49DF-89AC-DB5FBC623A2E}"/>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0" name="Textfeld 6">
          <a:extLst>
            <a:ext uri="{FF2B5EF4-FFF2-40B4-BE49-F238E27FC236}">
              <a16:creationId xmlns:a16="http://schemas.microsoft.com/office/drawing/2014/main" id="{FE03834A-9D72-4A96-9C4D-1A269F5464F0}"/>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1" name="Textfeld 7">
          <a:extLst>
            <a:ext uri="{FF2B5EF4-FFF2-40B4-BE49-F238E27FC236}">
              <a16:creationId xmlns:a16="http://schemas.microsoft.com/office/drawing/2014/main" id="{1DB68DE5-8FC9-4981-9CF3-A34C5FABF39D}"/>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2" name="Textfeld 8">
          <a:extLst>
            <a:ext uri="{FF2B5EF4-FFF2-40B4-BE49-F238E27FC236}">
              <a16:creationId xmlns:a16="http://schemas.microsoft.com/office/drawing/2014/main" id="{F9A8C467-C213-4415-B797-F1EB92A2B788}"/>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3" name="Textfeld 9">
          <a:extLst>
            <a:ext uri="{FF2B5EF4-FFF2-40B4-BE49-F238E27FC236}">
              <a16:creationId xmlns:a16="http://schemas.microsoft.com/office/drawing/2014/main" id="{D98C72AE-CE6B-4776-880C-97538A24E3BD}"/>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4" name="Textfeld 1">
          <a:extLst>
            <a:ext uri="{FF2B5EF4-FFF2-40B4-BE49-F238E27FC236}">
              <a16:creationId xmlns:a16="http://schemas.microsoft.com/office/drawing/2014/main" id="{66A38306-B53C-40A4-98AE-3D9E3F33379F}"/>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5" name="Textfeld 2">
          <a:extLst>
            <a:ext uri="{FF2B5EF4-FFF2-40B4-BE49-F238E27FC236}">
              <a16:creationId xmlns:a16="http://schemas.microsoft.com/office/drawing/2014/main" id="{77DB5601-F7AD-4CAA-BED9-617D9C4142A1}"/>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6" name="Textfeld 3">
          <a:extLst>
            <a:ext uri="{FF2B5EF4-FFF2-40B4-BE49-F238E27FC236}">
              <a16:creationId xmlns:a16="http://schemas.microsoft.com/office/drawing/2014/main" id="{417855EE-7CA4-4A52-84EC-D3823C854E0E}"/>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7" name="Textfeld 4">
          <a:extLst>
            <a:ext uri="{FF2B5EF4-FFF2-40B4-BE49-F238E27FC236}">
              <a16:creationId xmlns:a16="http://schemas.microsoft.com/office/drawing/2014/main" id="{3F3FBA1B-C9C7-4909-A4E3-A29E52332602}"/>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8" name="Textfeld 5">
          <a:extLst>
            <a:ext uri="{FF2B5EF4-FFF2-40B4-BE49-F238E27FC236}">
              <a16:creationId xmlns:a16="http://schemas.microsoft.com/office/drawing/2014/main" id="{BD1FEAB0-3A55-47E5-8EBA-116A89FB2F63}"/>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49" name="Textfeld 6">
          <a:extLst>
            <a:ext uri="{FF2B5EF4-FFF2-40B4-BE49-F238E27FC236}">
              <a16:creationId xmlns:a16="http://schemas.microsoft.com/office/drawing/2014/main" id="{D127003A-5FF5-4F83-A2A1-E0247CBF186B}"/>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0" name="Textfeld 7">
          <a:extLst>
            <a:ext uri="{FF2B5EF4-FFF2-40B4-BE49-F238E27FC236}">
              <a16:creationId xmlns:a16="http://schemas.microsoft.com/office/drawing/2014/main" id="{11975CA9-478B-4638-9A3F-DCE257A3EC33}"/>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1" name="Textfeld 8">
          <a:extLst>
            <a:ext uri="{FF2B5EF4-FFF2-40B4-BE49-F238E27FC236}">
              <a16:creationId xmlns:a16="http://schemas.microsoft.com/office/drawing/2014/main" id="{CA134BD5-874E-4A1A-B0A2-3CD3F27208E8}"/>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2" name="Textfeld 9">
          <a:extLst>
            <a:ext uri="{FF2B5EF4-FFF2-40B4-BE49-F238E27FC236}">
              <a16:creationId xmlns:a16="http://schemas.microsoft.com/office/drawing/2014/main" id="{AAD0B99A-92EF-408E-A765-6D5DA78C3E73}"/>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3" name="Textfeld 1">
          <a:extLst>
            <a:ext uri="{FF2B5EF4-FFF2-40B4-BE49-F238E27FC236}">
              <a16:creationId xmlns:a16="http://schemas.microsoft.com/office/drawing/2014/main" id="{D275A8D4-DEA1-4B20-8D83-F72D0E4727FD}"/>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4" name="Textfeld 2">
          <a:extLst>
            <a:ext uri="{FF2B5EF4-FFF2-40B4-BE49-F238E27FC236}">
              <a16:creationId xmlns:a16="http://schemas.microsoft.com/office/drawing/2014/main" id="{612035AD-B4CA-4A79-8285-B1D0BE8FC3D3}"/>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5" name="Textfeld 3">
          <a:extLst>
            <a:ext uri="{FF2B5EF4-FFF2-40B4-BE49-F238E27FC236}">
              <a16:creationId xmlns:a16="http://schemas.microsoft.com/office/drawing/2014/main" id="{2CEE4E94-8256-4700-B341-3AA382605A30}"/>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6" name="Textfeld 4">
          <a:extLst>
            <a:ext uri="{FF2B5EF4-FFF2-40B4-BE49-F238E27FC236}">
              <a16:creationId xmlns:a16="http://schemas.microsoft.com/office/drawing/2014/main" id="{335BB709-9664-40B7-BF7D-96B3C6EEF89D}"/>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7" name="Textfeld 5">
          <a:extLst>
            <a:ext uri="{FF2B5EF4-FFF2-40B4-BE49-F238E27FC236}">
              <a16:creationId xmlns:a16="http://schemas.microsoft.com/office/drawing/2014/main" id="{699EED2C-2B7E-46BD-ADC9-42A320D6630C}"/>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8" name="Textfeld 6">
          <a:extLst>
            <a:ext uri="{FF2B5EF4-FFF2-40B4-BE49-F238E27FC236}">
              <a16:creationId xmlns:a16="http://schemas.microsoft.com/office/drawing/2014/main" id="{A515A731-A344-40DF-A978-7946FB5E5BFE}"/>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59" name="Textfeld 7">
          <a:extLst>
            <a:ext uri="{FF2B5EF4-FFF2-40B4-BE49-F238E27FC236}">
              <a16:creationId xmlns:a16="http://schemas.microsoft.com/office/drawing/2014/main" id="{535C667D-D7EA-4B42-AC14-17767FEFDFF7}"/>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60" name="Textfeld 8">
          <a:extLst>
            <a:ext uri="{FF2B5EF4-FFF2-40B4-BE49-F238E27FC236}">
              <a16:creationId xmlns:a16="http://schemas.microsoft.com/office/drawing/2014/main" id="{90BA418F-5237-4A8B-8FA4-64B76B6C0350}"/>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1</xdr:col>
      <xdr:colOff>0</xdr:colOff>
      <xdr:row>0</xdr:row>
      <xdr:rowOff>0</xdr:rowOff>
    </xdr:from>
    <xdr:to>
      <xdr:col>1</xdr:col>
      <xdr:colOff>19050</xdr:colOff>
      <xdr:row>0</xdr:row>
      <xdr:rowOff>102592</xdr:rowOff>
    </xdr:to>
    <xdr:sp macro="" textlink="">
      <xdr:nvSpPr>
        <xdr:cNvPr id="61" name="Textfeld 9">
          <a:extLst>
            <a:ext uri="{FF2B5EF4-FFF2-40B4-BE49-F238E27FC236}">
              <a16:creationId xmlns:a16="http://schemas.microsoft.com/office/drawing/2014/main" id="{483FBEFC-C476-43D7-B415-7BC762B9C70C}"/>
            </a:ext>
          </a:extLst>
        </xdr:cNvPr>
        <xdr:cNvSpPr txBox="1"/>
      </xdr:nvSpPr>
      <xdr:spPr>
        <a:xfrm>
          <a:off x="2962275"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A3C7DA4B-EB88-4B1D-B9B8-A07ACAD3E6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D2837E8D-1F9B-4812-AE9B-321374308E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6" name="Textfeld 3">
          <a:extLst>
            <a:ext uri="{FF2B5EF4-FFF2-40B4-BE49-F238E27FC236}">
              <a16:creationId xmlns:a16="http://schemas.microsoft.com/office/drawing/2014/main" id="{AF564F78-B174-44AB-A583-1E22353E86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8" name="Textfeld 4">
          <a:extLst>
            <a:ext uri="{FF2B5EF4-FFF2-40B4-BE49-F238E27FC236}">
              <a16:creationId xmlns:a16="http://schemas.microsoft.com/office/drawing/2014/main" id="{DE6920AE-DA9D-42EA-82AD-BB1478E373D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59" name="Textfeld 5">
          <a:extLst>
            <a:ext uri="{FF2B5EF4-FFF2-40B4-BE49-F238E27FC236}">
              <a16:creationId xmlns:a16="http://schemas.microsoft.com/office/drawing/2014/main" id="{8E1B0943-E8E4-45B9-AB5A-B9D360779FF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0" name="Textfeld 6">
          <a:extLst>
            <a:ext uri="{FF2B5EF4-FFF2-40B4-BE49-F238E27FC236}">
              <a16:creationId xmlns:a16="http://schemas.microsoft.com/office/drawing/2014/main" id="{259F78DD-3610-4305-B661-8C0153F4E8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1" name="Textfeld 7">
          <a:extLst>
            <a:ext uri="{FF2B5EF4-FFF2-40B4-BE49-F238E27FC236}">
              <a16:creationId xmlns:a16="http://schemas.microsoft.com/office/drawing/2014/main" id="{85DE2848-F1CA-4871-8172-95B3C216B9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2" name="Textfeld 8">
          <a:extLst>
            <a:ext uri="{FF2B5EF4-FFF2-40B4-BE49-F238E27FC236}">
              <a16:creationId xmlns:a16="http://schemas.microsoft.com/office/drawing/2014/main" id="{5230CA5F-7D4F-4B43-8D1C-A567F221DA0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3" name="Textfeld 9">
          <a:extLst>
            <a:ext uri="{FF2B5EF4-FFF2-40B4-BE49-F238E27FC236}">
              <a16:creationId xmlns:a16="http://schemas.microsoft.com/office/drawing/2014/main" id="{AD580EBD-44CB-4319-96FF-FCEB25AF954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4" name="Textfeld 1">
          <a:extLst>
            <a:ext uri="{FF2B5EF4-FFF2-40B4-BE49-F238E27FC236}">
              <a16:creationId xmlns:a16="http://schemas.microsoft.com/office/drawing/2014/main" id="{731B052E-C2E3-438A-ABE1-9821F9B73E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5" name="Textfeld 2">
          <a:extLst>
            <a:ext uri="{FF2B5EF4-FFF2-40B4-BE49-F238E27FC236}">
              <a16:creationId xmlns:a16="http://schemas.microsoft.com/office/drawing/2014/main" id="{388CB728-2B57-462E-8A9A-5FA9F058BFF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6" name="Textfeld 3">
          <a:extLst>
            <a:ext uri="{FF2B5EF4-FFF2-40B4-BE49-F238E27FC236}">
              <a16:creationId xmlns:a16="http://schemas.microsoft.com/office/drawing/2014/main" id="{59AFACCC-B9FD-4CF7-BE76-DF29FC348E7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7" name="Textfeld 4">
          <a:extLst>
            <a:ext uri="{FF2B5EF4-FFF2-40B4-BE49-F238E27FC236}">
              <a16:creationId xmlns:a16="http://schemas.microsoft.com/office/drawing/2014/main" id="{8BCCEE49-CAF2-4773-B4B5-E1C59575378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8" name="Textfeld 5">
          <a:extLst>
            <a:ext uri="{FF2B5EF4-FFF2-40B4-BE49-F238E27FC236}">
              <a16:creationId xmlns:a16="http://schemas.microsoft.com/office/drawing/2014/main" id="{6A0CC644-D1D7-4108-BFA7-36032BDB1D9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69" name="Textfeld 6">
          <a:extLst>
            <a:ext uri="{FF2B5EF4-FFF2-40B4-BE49-F238E27FC236}">
              <a16:creationId xmlns:a16="http://schemas.microsoft.com/office/drawing/2014/main" id="{5667B132-4694-412E-BC28-5A584FD1BA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0" name="Textfeld 7">
          <a:extLst>
            <a:ext uri="{FF2B5EF4-FFF2-40B4-BE49-F238E27FC236}">
              <a16:creationId xmlns:a16="http://schemas.microsoft.com/office/drawing/2014/main" id="{FCE73371-D914-422D-A5C8-B27E0C019FA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1" name="Textfeld 8">
          <a:extLst>
            <a:ext uri="{FF2B5EF4-FFF2-40B4-BE49-F238E27FC236}">
              <a16:creationId xmlns:a16="http://schemas.microsoft.com/office/drawing/2014/main" id="{4325AE9D-4434-411D-BE8A-7907643D592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2" name="Textfeld 9">
          <a:extLst>
            <a:ext uri="{FF2B5EF4-FFF2-40B4-BE49-F238E27FC236}">
              <a16:creationId xmlns:a16="http://schemas.microsoft.com/office/drawing/2014/main" id="{828BEA67-D244-4C68-89F0-AEBF9FE0ACC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3" name="Textfeld 1">
          <a:extLst>
            <a:ext uri="{FF2B5EF4-FFF2-40B4-BE49-F238E27FC236}">
              <a16:creationId xmlns:a16="http://schemas.microsoft.com/office/drawing/2014/main" id="{8992C8E2-D0F9-491C-AD8D-5580A2FCA9B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4" name="Textfeld 2">
          <a:extLst>
            <a:ext uri="{FF2B5EF4-FFF2-40B4-BE49-F238E27FC236}">
              <a16:creationId xmlns:a16="http://schemas.microsoft.com/office/drawing/2014/main" id="{E568B267-CC12-4BB5-8269-68F0591DDE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5" name="Textfeld 3">
          <a:extLst>
            <a:ext uri="{FF2B5EF4-FFF2-40B4-BE49-F238E27FC236}">
              <a16:creationId xmlns:a16="http://schemas.microsoft.com/office/drawing/2014/main" id="{6C2572F0-5567-411B-B78F-6066F048303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6" name="Textfeld 4">
          <a:extLst>
            <a:ext uri="{FF2B5EF4-FFF2-40B4-BE49-F238E27FC236}">
              <a16:creationId xmlns:a16="http://schemas.microsoft.com/office/drawing/2014/main" id="{F40C9A59-A113-4F63-BD20-777FE269DC1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7" name="Textfeld 5">
          <a:extLst>
            <a:ext uri="{FF2B5EF4-FFF2-40B4-BE49-F238E27FC236}">
              <a16:creationId xmlns:a16="http://schemas.microsoft.com/office/drawing/2014/main" id="{66AAF59A-AF62-4F79-9899-FBE84B1C98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8" name="Textfeld 6">
          <a:extLst>
            <a:ext uri="{FF2B5EF4-FFF2-40B4-BE49-F238E27FC236}">
              <a16:creationId xmlns:a16="http://schemas.microsoft.com/office/drawing/2014/main" id="{4F93E20A-3760-4372-8EC1-6C0E0B62B5F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79" name="Textfeld 7">
          <a:extLst>
            <a:ext uri="{FF2B5EF4-FFF2-40B4-BE49-F238E27FC236}">
              <a16:creationId xmlns:a16="http://schemas.microsoft.com/office/drawing/2014/main" id="{B98F537D-E607-4837-8409-D697F64C94D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0" name="Textfeld 8">
          <a:extLst>
            <a:ext uri="{FF2B5EF4-FFF2-40B4-BE49-F238E27FC236}">
              <a16:creationId xmlns:a16="http://schemas.microsoft.com/office/drawing/2014/main" id="{47E397D5-4A9E-4C5F-B7F1-E106253042E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81" name="Textfeld 9">
          <a:extLst>
            <a:ext uri="{FF2B5EF4-FFF2-40B4-BE49-F238E27FC236}">
              <a16:creationId xmlns:a16="http://schemas.microsoft.com/office/drawing/2014/main" id="{8E2AB8C8-8AF4-4CB8-A635-693275C288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13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A449A014-DFB7-4593-87E9-73EBC13223D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10D0908F-AC38-45D9-AC3B-2975221E38A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B3BDB697-8C21-4E5C-88B3-32D8B25332A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0482" name="FPMExcelClientSheetOptionstb1" hidden="1">
              <a:extLst>
                <a:ext uri="{63B3BB69-23CF-44E3-9099-C40C66FF867C}">
                  <a14:compatExt spid="_x0000_s20482"/>
                </a:ext>
                <a:ext uri="{FF2B5EF4-FFF2-40B4-BE49-F238E27FC236}">
                  <a16:creationId xmlns:a16="http://schemas.microsoft.com/office/drawing/2014/main" id="{00000000-0008-0000-1300-000002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659CA396-41EF-45CA-AAEB-E119A9DA2EF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BB8A0BAF-2D46-4894-A84D-FE117C8A297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4B4AFA00-DC9A-4E04-8A37-3E475A9D7FE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2DE7B4F5-7B88-4DD4-91A8-F5D84228C07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C0EF784C-3EFD-4EA8-897A-B662A5C628D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A09B2AAF-C1B3-45FF-B6B0-86C356E20A9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5C075852-9FE6-48E4-9CB6-02E44440276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40B5B3EB-885F-4B84-A354-AB5C87E4A2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988AA27F-68BF-42F6-946B-6E98BA0D3C1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341E7574-83D8-43D7-AC64-E09B995996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55B49718-161D-4C94-8B5D-17765AE3CEC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F88AE7A3-BCE4-47A4-9404-077D89C92A4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ECE8D278-A6F1-4D04-B846-69D235089F4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32065A6B-939E-42EE-9525-884996CC340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CBD9F075-0936-4BFC-96CD-87D3732C6A9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16FA46B8-062E-4CD1-83FB-B2F0197B87A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B00C332A-2717-4992-8948-2B986879F28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3EFC1C4B-A8DD-4BD0-A43C-2AF1BEDD823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1B1070A2-FFE1-4C9F-853B-9C3A502DD1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2D8127B5-7080-4E57-9E00-0BB1DDB51F5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2F7471E0-11B9-439D-9481-2DC73217875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5AD73C5C-F165-4DD7-9EB3-D007F76946B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0854AD89-9C52-4B0A-A395-8170708C90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C2FDA25E-504C-4F84-933A-E06B3E7B16A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CBF7B5F-86E0-4C01-B9F9-498E28A1F0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18DF1C44-48D0-4D72-9EB8-738D89FA5A0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84531D39-6DC5-47C7-869A-2A7D2EC6711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C1B05124-1DB2-44D8-99E2-1A6548A3F66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68B41E51-4546-4272-9CE4-2B8D5FD2B13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B4814AC2-03B8-44C3-B897-1E6B1B68BD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402980E8-F9EC-423A-9ED7-35596551726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5FD1F77A-6AA5-48F5-A074-6AFAFE2AA8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46FD6638-6AA7-41EF-BA26-DF30D3E5DA5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DC3B24C6-402A-4858-A321-4F4FD203023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CA075F33-1E91-455A-BE1F-39BC4A175F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BE3F381F-5AAD-43E7-A366-764DADC9FF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2576FDB3-0DE0-4FB7-8DA6-3430DE8419A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C7078683-B35D-45BB-90D6-91490E755B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1CE12A27-B1D1-46AE-88C0-1888C76945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57653FD5-B10A-4E18-8002-89679D94EB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C74859CF-AD7B-4AFD-9950-04D65C73926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0D86C3F2-2305-406C-8E49-13D5E891331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4A6C0D61-367F-4C5B-AD25-0A231A4C9F3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250B85FD-4AA4-4683-97F1-5E26DC4897E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66162E31-99F4-4E61-B843-262645511CA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C4CF6B1-D5AF-49BE-A1C4-20B6F14927E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DF9B73CB-57C1-41BA-8064-E867DC1FA42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4DE48342-1FFC-446F-BCFB-67760B64913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A037DDD5-AB73-4BF1-B8BF-2C385D07E0C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78F64789-5705-42F2-AF2A-FF7FCB14FA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032BBC68-A477-4295-868A-72F5B225EF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28D74F00-ED9D-4134-8C63-646361EDACD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9F706D9B-9397-426D-8F17-989CE49BA0D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E203EAA2-0DB8-4D49-B0C0-310FE47CD6C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D53D7D7F-DFF7-4618-8EDB-391E18D5141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474C9F1F-373F-43D6-AFD5-C73EDE90200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FA40D871-8ABB-4594-8FB0-C3B7E27E868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D14C8A7A-CC18-40ED-9448-5C644FCC60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3D622B68-18F1-4CF3-BC95-616E5A85821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0" name="Textfeld 3">
          <a:extLst>
            <a:ext uri="{FF2B5EF4-FFF2-40B4-BE49-F238E27FC236}">
              <a16:creationId xmlns:a16="http://schemas.microsoft.com/office/drawing/2014/main" id="{3C59F035-D089-4A2D-927C-41EF4F1425B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3" name="Textfeld 1">
          <a:extLst>
            <a:ext uri="{FF2B5EF4-FFF2-40B4-BE49-F238E27FC236}">
              <a16:creationId xmlns:a16="http://schemas.microsoft.com/office/drawing/2014/main" id="{58D55056-299B-41A7-8E50-EA001DB998B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4" name="Textfeld 2">
          <a:extLst>
            <a:ext uri="{FF2B5EF4-FFF2-40B4-BE49-F238E27FC236}">
              <a16:creationId xmlns:a16="http://schemas.microsoft.com/office/drawing/2014/main" id="{75272197-83B8-4E0F-BBC3-4EAA0D218B8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5" name="Textfeld 3">
          <a:extLst>
            <a:ext uri="{FF2B5EF4-FFF2-40B4-BE49-F238E27FC236}">
              <a16:creationId xmlns:a16="http://schemas.microsoft.com/office/drawing/2014/main" id="{B222859F-488D-42FA-B5E9-EA5400ABCA0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6" name="Textfeld 6">
          <a:extLst>
            <a:ext uri="{FF2B5EF4-FFF2-40B4-BE49-F238E27FC236}">
              <a16:creationId xmlns:a16="http://schemas.microsoft.com/office/drawing/2014/main" id="{E96B0813-EF71-46E0-B5DE-EE6E08E0EA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7" name="Textfeld 7">
          <a:extLst>
            <a:ext uri="{FF2B5EF4-FFF2-40B4-BE49-F238E27FC236}">
              <a16:creationId xmlns:a16="http://schemas.microsoft.com/office/drawing/2014/main" id="{14BEFD21-13F2-4FCA-AFB5-B4AE648DA68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8" name="Textfeld 8">
          <a:extLst>
            <a:ext uri="{FF2B5EF4-FFF2-40B4-BE49-F238E27FC236}">
              <a16:creationId xmlns:a16="http://schemas.microsoft.com/office/drawing/2014/main" id="{0A600B07-EC3A-48D6-8AD2-9B53CFD0C0E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89" name="Textfeld 1">
          <a:extLst>
            <a:ext uri="{FF2B5EF4-FFF2-40B4-BE49-F238E27FC236}">
              <a16:creationId xmlns:a16="http://schemas.microsoft.com/office/drawing/2014/main" id="{5027FA57-A032-41AD-BC42-01EFD66665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0" name="Textfeld 2">
          <a:extLst>
            <a:ext uri="{FF2B5EF4-FFF2-40B4-BE49-F238E27FC236}">
              <a16:creationId xmlns:a16="http://schemas.microsoft.com/office/drawing/2014/main" id="{1C8375DD-6D25-47B0-839B-5DC7610BB8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1" name="Textfeld 3">
          <a:extLst>
            <a:ext uri="{FF2B5EF4-FFF2-40B4-BE49-F238E27FC236}">
              <a16:creationId xmlns:a16="http://schemas.microsoft.com/office/drawing/2014/main" id="{88BAAC1E-DC9A-40F4-85ED-FFF9388DD8F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2" name="Textfeld 1">
          <a:extLst>
            <a:ext uri="{FF2B5EF4-FFF2-40B4-BE49-F238E27FC236}">
              <a16:creationId xmlns:a16="http://schemas.microsoft.com/office/drawing/2014/main" id="{0167EFD7-9B4C-4246-85D6-45129862512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3" name="Textfeld 2">
          <a:extLst>
            <a:ext uri="{FF2B5EF4-FFF2-40B4-BE49-F238E27FC236}">
              <a16:creationId xmlns:a16="http://schemas.microsoft.com/office/drawing/2014/main" id="{D54D9A60-AA2C-4001-9388-41F0020DD66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4" name="Textfeld 3">
          <a:extLst>
            <a:ext uri="{FF2B5EF4-FFF2-40B4-BE49-F238E27FC236}">
              <a16:creationId xmlns:a16="http://schemas.microsoft.com/office/drawing/2014/main" id="{7C32C22C-07AB-4FD8-AD1A-EE94C0CACC2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5" name="Textfeld 1">
          <a:extLst>
            <a:ext uri="{FF2B5EF4-FFF2-40B4-BE49-F238E27FC236}">
              <a16:creationId xmlns:a16="http://schemas.microsoft.com/office/drawing/2014/main" id="{7E81ECC8-D651-4DD5-966A-E527DD944A4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6" name="Textfeld 2">
          <a:extLst>
            <a:ext uri="{FF2B5EF4-FFF2-40B4-BE49-F238E27FC236}">
              <a16:creationId xmlns:a16="http://schemas.microsoft.com/office/drawing/2014/main" id="{E38C31CC-F623-4DE5-AA97-538E41EAC9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7" name="Textfeld 3">
          <a:extLst>
            <a:ext uri="{FF2B5EF4-FFF2-40B4-BE49-F238E27FC236}">
              <a16:creationId xmlns:a16="http://schemas.microsoft.com/office/drawing/2014/main" id="{EDF78737-0216-4E4D-B72C-490FBD958C1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8" name="Textfeld 1">
          <a:extLst>
            <a:ext uri="{FF2B5EF4-FFF2-40B4-BE49-F238E27FC236}">
              <a16:creationId xmlns:a16="http://schemas.microsoft.com/office/drawing/2014/main" id="{725037C6-69C5-4BE8-8C61-5D2BB7F00B8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99" name="Textfeld 2">
          <a:extLst>
            <a:ext uri="{FF2B5EF4-FFF2-40B4-BE49-F238E27FC236}">
              <a16:creationId xmlns:a16="http://schemas.microsoft.com/office/drawing/2014/main" id="{7A001FAC-8F9F-4304-B086-96C6EF75C27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0" name="Textfeld 3">
          <a:extLst>
            <a:ext uri="{FF2B5EF4-FFF2-40B4-BE49-F238E27FC236}">
              <a16:creationId xmlns:a16="http://schemas.microsoft.com/office/drawing/2014/main" id="{A7DB92C7-41E9-4D1E-B6EC-7DF5BB4AB7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1" name="Textfeld 1">
          <a:extLst>
            <a:ext uri="{FF2B5EF4-FFF2-40B4-BE49-F238E27FC236}">
              <a16:creationId xmlns:a16="http://schemas.microsoft.com/office/drawing/2014/main" id="{07DE442A-C254-4307-8C3B-8AF24695FE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2" name="Textfeld 2">
          <a:extLst>
            <a:ext uri="{FF2B5EF4-FFF2-40B4-BE49-F238E27FC236}">
              <a16:creationId xmlns:a16="http://schemas.microsoft.com/office/drawing/2014/main" id="{D5E95A36-6A5C-46D6-98D9-9DB78173FFC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3" name="Textfeld 3">
          <a:extLst>
            <a:ext uri="{FF2B5EF4-FFF2-40B4-BE49-F238E27FC236}">
              <a16:creationId xmlns:a16="http://schemas.microsoft.com/office/drawing/2014/main" id="{B41CC127-0D1E-456F-A61C-36FC8E23580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4" name="Textfeld 6">
          <a:extLst>
            <a:ext uri="{FF2B5EF4-FFF2-40B4-BE49-F238E27FC236}">
              <a16:creationId xmlns:a16="http://schemas.microsoft.com/office/drawing/2014/main" id="{B8BBB792-9625-4F77-9A78-6C9A2ABC1A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5" name="Textfeld 7">
          <a:extLst>
            <a:ext uri="{FF2B5EF4-FFF2-40B4-BE49-F238E27FC236}">
              <a16:creationId xmlns:a16="http://schemas.microsoft.com/office/drawing/2014/main" id="{2E3F5AF7-4EA9-412E-904D-5B45D3C48DF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6" name="Textfeld 8">
          <a:extLst>
            <a:ext uri="{FF2B5EF4-FFF2-40B4-BE49-F238E27FC236}">
              <a16:creationId xmlns:a16="http://schemas.microsoft.com/office/drawing/2014/main" id="{D7E40C21-8936-46D0-ABE2-0501E701A9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7" name="Textfeld 1">
          <a:extLst>
            <a:ext uri="{FF2B5EF4-FFF2-40B4-BE49-F238E27FC236}">
              <a16:creationId xmlns:a16="http://schemas.microsoft.com/office/drawing/2014/main" id="{714EAB2D-B6AD-47AA-A3A8-C35742F120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8" name="Textfeld 2">
          <a:extLst>
            <a:ext uri="{FF2B5EF4-FFF2-40B4-BE49-F238E27FC236}">
              <a16:creationId xmlns:a16="http://schemas.microsoft.com/office/drawing/2014/main" id="{2DB7DCA1-21D9-4904-ADA1-87D8E2F0003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09" name="Textfeld 3">
          <a:extLst>
            <a:ext uri="{FF2B5EF4-FFF2-40B4-BE49-F238E27FC236}">
              <a16:creationId xmlns:a16="http://schemas.microsoft.com/office/drawing/2014/main" id="{BE1724F1-AD6B-4114-B5C6-0939669B2C3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0" name="Textfeld 1">
          <a:extLst>
            <a:ext uri="{FF2B5EF4-FFF2-40B4-BE49-F238E27FC236}">
              <a16:creationId xmlns:a16="http://schemas.microsoft.com/office/drawing/2014/main" id="{B8CB883E-E269-44B2-A30A-A1974536F5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1" name="Textfeld 2">
          <a:extLst>
            <a:ext uri="{FF2B5EF4-FFF2-40B4-BE49-F238E27FC236}">
              <a16:creationId xmlns:a16="http://schemas.microsoft.com/office/drawing/2014/main" id="{914A3A0B-A03D-4969-A770-A9FB52FDDF6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2" name="Textfeld 3">
          <a:extLst>
            <a:ext uri="{FF2B5EF4-FFF2-40B4-BE49-F238E27FC236}">
              <a16:creationId xmlns:a16="http://schemas.microsoft.com/office/drawing/2014/main" id="{993E924E-6F6B-4F8B-A1B2-42B94E0C1EE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3" name="Textfeld 1">
          <a:extLst>
            <a:ext uri="{FF2B5EF4-FFF2-40B4-BE49-F238E27FC236}">
              <a16:creationId xmlns:a16="http://schemas.microsoft.com/office/drawing/2014/main" id="{DA483216-4B7D-41A0-A712-481E5B88DE0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4" name="Textfeld 2">
          <a:extLst>
            <a:ext uri="{FF2B5EF4-FFF2-40B4-BE49-F238E27FC236}">
              <a16:creationId xmlns:a16="http://schemas.microsoft.com/office/drawing/2014/main" id="{D8BFA0FA-0940-45F8-9A27-52300D0FCE5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15" name="Textfeld 3">
          <a:extLst>
            <a:ext uri="{FF2B5EF4-FFF2-40B4-BE49-F238E27FC236}">
              <a16:creationId xmlns:a16="http://schemas.microsoft.com/office/drawing/2014/main" id="{12DD3F58-099F-44EF-BD11-8B69C12F3C6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5" name="CustomMemberDispatchertb1" hidden="1">
              <a:extLst>
                <a:ext uri="{63B3BB69-23CF-44E3-9099-C40C66FF867C}">
                  <a14:compatExt spid="_x0000_s21505"/>
                </a:ext>
                <a:ext uri="{FF2B5EF4-FFF2-40B4-BE49-F238E27FC236}">
                  <a16:creationId xmlns:a16="http://schemas.microsoft.com/office/drawing/2014/main" id="{00000000-0008-0000-1400-000001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6" name="FPMExcelClientSheetOptionstb1" hidden="1">
              <a:extLst>
                <a:ext uri="{63B3BB69-23CF-44E3-9099-C40C66FF867C}">
                  <a14:compatExt spid="_x0000_s21506"/>
                </a:ext>
                <a:ext uri="{FF2B5EF4-FFF2-40B4-BE49-F238E27FC236}">
                  <a16:creationId xmlns:a16="http://schemas.microsoft.com/office/drawing/2014/main" id="{00000000-0008-0000-1400-000002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1507" name="ConnectionDescriptorsInfo000tb1" hidden="1">
              <a:extLst>
                <a:ext uri="{63B3BB69-23CF-44E3-9099-C40C66FF867C}">
                  <a14:compatExt spid="_x0000_s21507"/>
                </a:ext>
                <a:ext uri="{FF2B5EF4-FFF2-40B4-BE49-F238E27FC236}">
                  <a16:creationId xmlns:a16="http://schemas.microsoft.com/office/drawing/2014/main" id="{00000000-0008-0000-1400-000003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4EA28B6B-92B5-4010-92ED-AF8BE55AA55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3B4F7161-B274-40ED-921C-436D77AB082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8D80044F-5856-4AA9-8DFA-487A11C656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146C8A9B-493F-4311-B590-3C79C9A001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4A3D1884-F3C4-429D-95B9-0A80C1456F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5E34E658-F133-4533-B37C-E056A639ABE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A9449D11-344F-4599-9D0D-7BF00638FAB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FF0AA75D-F578-4AE6-978D-8D425FBF8E3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5B4C7A21-0B73-468B-AB1F-C5445D02FA8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29" name="CustomMemberDispatchertb1" hidden="1">
              <a:extLst>
                <a:ext uri="{63B3BB69-23CF-44E3-9099-C40C66FF867C}">
                  <a14:compatExt spid="_x0000_s22529"/>
                </a:ext>
                <a:ext uri="{FF2B5EF4-FFF2-40B4-BE49-F238E27FC236}">
                  <a16:creationId xmlns:a16="http://schemas.microsoft.com/office/drawing/2014/main" id="{00000000-0008-0000-1500-000001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30" name="FPMExcelClientSheetOptionstb1" hidden="1">
              <a:extLst>
                <a:ext uri="{63B3BB69-23CF-44E3-9099-C40C66FF867C}">
                  <a14:compatExt spid="_x0000_s22530"/>
                </a:ext>
                <a:ext uri="{FF2B5EF4-FFF2-40B4-BE49-F238E27FC236}">
                  <a16:creationId xmlns:a16="http://schemas.microsoft.com/office/drawing/2014/main" id="{00000000-0008-0000-1500-000002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2531" name="ConnectionDescriptorsInfo000tb1" hidden="1">
              <a:extLst>
                <a:ext uri="{63B3BB69-23CF-44E3-9099-C40C66FF867C}">
                  <a14:compatExt spid="_x0000_s22531"/>
                </a:ext>
                <a:ext uri="{FF2B5EF4-FFF2-40B4-BE49-F238E27FC236}">
                  <a16:creationId xmlns:a16="http://schemas.microsoft.com/office/drawing/2014/main" id="{00000000-0008-0000-1500-000003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88947DD3-1C7B-4026-93BC-79C4F4F0560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A0A838AC-D818-47E7-BE34-5562F4FF7A8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EA4B891B-C6AC-4520-BC10-7B9AB984DB8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2F7635C4-CDCA-4E9F-A4E3-DF35051AD7D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2304A6E-7CDD-4428-9FE9-A4AFC0E55B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2AD41A6C-B364-4382-8215-5DE589E29B1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2EBD83A9-A4D8-45DF-9B4D-AE752612E4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9066F001-ECFF-437D-9306-1962621C0F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93E7F24A-EEA1-4A9D-B4AA-463A21A197E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3553" name="CustomMemberDispatchertb1" hidden="1">
              <a:extLst>
                <a:ext uri="{63B3BB69-23CF-44E3-9099-C40C66FF867C}">
                  <a14:compatExt spid="_x0000_s23553"/>
                </a:ext>
                <a:ext uri="{FF2B5EF4-FFF2-40B4-BE49-F238E27FC236}">
                  <a16:creationId xmlns:a16="http://schemas.microsoft.com/office/drawing/2014/main" id="{00000000-0008-0000-1600-000001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3554" name="FPMExcelClientSheetOptionstb1" hidden="1">
              <a:extLst>
                <a:ext uri="{63B3BB69-23CF-44E3-9099-C40C66FF867C}">
                  <a14:compatExt spid="_x0000_s23554"/>
                </a:ext>
                <a:ext uri="{FF2B5EF4-FFF2-40B4-BE49-F238E27FC236}">
                  <a16:creationId xmlns:a16="http://schemas.microsoft.com/office/drawing/2014/main" id="{00000000-0008-0000-1600-000002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3555" name="ConnectionDescriptorsInfo000tb1" hidden="1">
              <a:extLst>
                <a:ext uri="{63B3BB69-23CF-44E3-9099-C40C66FF867C}">
                  <a14:compatExt spid="_x0000_s23555"/>
                </a:ext>
                <a:ext uri="{FF2B5EF4-FFF2-40B4-BE49-F238E27FC236}">
                  <a16:creationId xmlns:a16="http://schemas.microsoft.com/office/drawing/2014/main" id="{00000000-0008-0000-1600-000003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F2B7A81B-7D99-4B61-8830-2725E0D360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CF0C0622-1042-4D16-8CE0-57F7EBA717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64C21C7E-050E-4EF0-9D0C-9447A562666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AD5B01B5-A359-418C-9D71-C9A0B8AB643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B1E4F74A-645D-4A8D-8694-1A7808413A7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FC242B60-7ABF-48F4-BE27-A341DFF51A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4F93D319-2674-4D42-9CFD-B93D70FE73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F0BF4A24-2132-42EC-B1F7-9F177AC644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552B9AF7-775C-4BB0-8183-34E4BCA640D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B40FADD4-6DAD-4CB4-99D3-ADC52475A4B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C580EF72-1204-456A-ABFE-F0082F8970C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C3795D74-8AFD-4A2D-9D8A-B21F80CC6D1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9CEE1205-E1DC-4EBC-8CDF-1D586EBB77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E7AF1A5B-9CEE-42D4-B2CE-7250CC4B30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6F6061E-CEC6-4976-8DF8-A0AFD592E1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3A53F027-E8D3-4024-BCD5-B3D784097A9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B61A4481-75EA-4718-8B78-4C1DDCB4BC7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761F5A9A-BCD7-4887-A848-E97C03CEAA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4C5ED982-3501-4F80-9528-4A741CBDE06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1B0A805C-1077-4427-BAC0-7A3C5BD6210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E38B77C3-4139-475B-B953-FB00618E0BD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78F553A0-5445-4F59-B4D7-9BEB9386C4B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A0179C91-AECC-4756-90AA-F1D88EA544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6F7D2CEC-3436-4F65-AAF4-B6218A0581A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9BEB46E4-9842-489E-9363-FF31656F56C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337F6C9D-999D-48EC-88FE-5F24C87ACBD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EDD95D3A-1BF0-477A-9F00-490A0BCA13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37E0514E-D45C-41B8-8797-1FAD7A2FAD1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24538408-E86F-4465-8CC8-9079756216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388F594B-B972-44DA-91FB-B7E80581EEA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CCD717E4-DB95-4FB9-B1ED-8CC85CA5B94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E9C51B83-46AF-45BF-8B66-B600DC5A835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7CB22288-32AA-4517-BBD6-F018027E2DF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C0D6BDA8-05D3-4BDB-A677-F2EE9717851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2CC6DEBD-559C-475A-88D9-68CCF1D17C0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D8B3E728-B6C8-43F5-BC32-4A30EB4BFF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F2455687-BDCC-46D0-8A67-93032CA44C8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3D0AEA25-4B33-4DCA-9D68-895DA4D6965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3C8C803E-DBFF-4AB5-9980-54AB004831A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6734F357-902C-4DBD-844B-33F52F7E85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62010541-1E42-4172-BCF8-A60E57A6C4E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D35AED96-A02B-4D47-98E6-9246BDC6B4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C1AFF162-C218-4944-A72D-43A30ECC345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218FC307-C6B4-4EAE-984E-3D26ACE2744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E1BAEA1D-C135-48C2-9DED-5ABEF98C72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6D49A1A3-34BC-4425-B290-D6DBBB920D7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B47D1221-1D20-4C2F-A231-307FF6437A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3C6EF912-DAFF-4B03-968A-9929D2D970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3E89095A-7F77-447E-A309-047F9F7F999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BB66C35B-11E7-4E8F-9F71-0C88927D3F0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30825393-4349-43A4-AA9C-A15AF750B1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783245D0-5440-40C3-95B3-D741C1E16E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A19DAD90-82F9-4AE8-8E9F-9BE765F8638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37A8E260-0E1F-4108-A1A5-FD8806AC78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17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984250</xdr:colOff>
          <xdr:row>0</xdr:row>
          <xdr:rowOff>0</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00000000-0008-0000-1700-000002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38100</xdr:colOff>
      <xdr:row>13</xdr:row>
      <xdr:rowOff>47625</xdr:rowOff>
    </xdr:from>
    <xdr:to>
      <xdr:col>5</xdr:col>
      <xdr:colOff>1219200</xdr:colOff>
      <xdr:row>14</xdr:row>
      <xdr:rowOff>0</xdr:rowOff>
    </xdr:to>
    <xdr:sp macro="" textlink="">
      <xdr:nvSpPr>
        <xdr:cNvPr id="2" name="Rectangle 7">
          <a:extLst>
            <a:ext uri="{FF2B5EF4-FFF2-40B4-BE49-F238E27FC236}">
              <a16:creationId xmlns:a16="http://schemas.microsoft.com/office/drawing/2014/main" id="{2AFADB5F-4F4D-4E5D-A317-9AA2EDB60091}"/>
            </a:ext>
          </a:extLst>
        </xdr:cNvPr>
        <xdr:cNvSpPr>
          <a:spLocks noChangeArrowheads="1"/>
        </xdr:cNvSpPr>
      </xdr:nvSpPr>
      <xdr:spPr bwMode="auto">
        <a:xfrm>
          <a:off x="7216140" y="3385185"/>
          <a:ext cx="1181100" cy="571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3" name="Rectangle 9">
          <a:extLst>
            <a:ext uri="{FF2B5EF4-FFF2-40B4-BE49-F238E27FC236}">
              <a16:creationId xmlns:a16="http://schemas.microsoft.com/office/drawing/2014/main" id="{637ED7DB-69E0-434D-ACA9-7571BC87C13F}"/>
            </a:ext>
          </a:extLst>
        </xdr:cNvPr>
        <xdr:cNvSpPr>
          <a:spLocks noChangeArrowheads="1"/>
        </xdr:cNvSpPr>
      </xdr:nvSpPr>
      <xdr:spPr bwMode="auto">
        <a:xfrm>
          <a:off x="8482965" y="3385185"/>
          <a:ext cx="314325" cy="571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4" name="Rectangle 10">
          <a:extLst>
            <a:ext uri="{FF2B5EF4-FFF2-40B4-BE49-F238E27FC236}">
              <a16:creationId xmlns:a16="http://schemas.microsoft.com/office/drawing/2014/main" id="{A594EAB0-397E-401B-9475-B6A58826C93A}"/>
            </a:ext>
          </a:extLst>
        </xdr:cNvPr>
        <xdr:cNvSpPr>
          <a:spLocks noChangeArrowheads="1"/>
        </xdr:cNvSpPr>
      </xdr:nvSpPr>
      <xdr:spPr bwMode="auto">
        <a:xfrm>
          <a:off x="8797290" y="3385185"/>
          <a:ext cx="628650" cy="571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5" name="Rectangle 8">
          <a:extLst>
            <a:ext uri="{FF2B5EF4-FFF2-40B4-BE49-F238E27FC236}">
              <a16:creationId xmlns:a16="http://schemas.microsoft.com/office/drawing/2014/main" id="{F7D0763B-D966-4C12-9624-DAC89F52002B}"/>
            </a:ext>
          </a:extLst>
        </xdr:cNvPr>
        <xdr:cNvSpPr>
          <a:spLocks noChangeArrowheads="1"/>
        </xdr:cNvSpPr>
      </xdr:nvSpPr>
      <xdr:spPr bwMode="auto">
        <a:xfrm>
          <a:off x="8416290" y="3375660"/>
          <a:ext cx="57150" cy="1524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6" name="Rectangle 7">
          <a:extLst>
            <a:ext uri="{FF2B5EF4-FFF2-40B4-BE49-F238E27FC236}">
              <a16:creationId xmlns:a16="http://schemas.microsoft.com/office/drawing/2014/main" id="{0147EBD6-1DDF-4C29-88BF-CF28049DC2F5}"/>
            </a:ext>
          </a:extLst>
        </xdr:cNvPr>
        <xdr:cNvSpPr>
          <a:spLocks noChangeArrowheads="1"/>
        </xdr:cNvSpPr>
      </xdr:nvSpPr>
      <xdr:spPr bwMode="auto">
        <a:xfrm>
          <a:off x="7216140" y="340995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7" name="Rectangle 9">
          <a:extLst>
            <a:ext uri="{FF2B5EF4-FFF2-40B4-BE49-F238E27FC236}">
              <a16:creationId xmlns:a16="http://schemas.microsoft.com/office/drawing/2014/main" id="{A6160D95-C311-492E-B6C4-2A876125E31A}"/>
            </a:ext>
          </a:extLst>
        </xdr:cNvPr>
        <xdr:cNvSpPr>
          <a:spLocks noChangeArrowheads="1"/>
        </xdr:cNvSpPr>
      </xdr:nvSpPr>
      <xdr:spPr bwMode="auto">
        <a:xfrm>
          <a:off x="8482965" y="340995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8" name="Rectangle 8">
          <a:extLst>
            <a:ext uri="{FF2B5EF4-FFF2-40B4-BE49-F238E27FC236}">
              <a16:creationId xmlns:a16="http://schemas.microsoft.com/office/drawing/2014/main" id="{D1CEC307-942E-44E1-9AD8-4A73CD4A011D}"/>
            </a:ext>
          </a:extLst>
        </xdr:cNvPr>
        <xdr:cNvSpPr>
          <a:spLocks noChangeArrowheads="1"/>
        </xdr:cNvSpPr>
      </xdr:nvSpPr>
      <xdr:spPr bwMode="auto">
        <a:xfrm>
          <a:off x="8416290" y="340042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13</xdr:row>
      <xdr:rowOff>47625</xdr:rowOff>
    </xdr:from>
    <xdr:to>
      <xdr:col>5</xdr:col>
      <xdr:colOff>1219200</xdr:colOff>
      <xdr:row>14</xdr:row>
      <xdr:rowOff>0</xdr:rowOff>
    </xdr:to>
    <xdr:sp macro="" textlink="">
      <xdr:nvSpPr>
        <xdr:cNvPr id="9" name="Rectangle 7">
          <a:extLst>
            <a:ext uri="{FF2B5EF4-FFF2-40B4-BE49-F238E27FC236}">
              <a16:creationId xmlns:a16="http://schemas.microsoft.com/office/drawing/2014/main" id="{3556ACA3-9C5A-4808-A030-15CEEB4BCB33}"/>
            </a:ext>
          </a:extLst>
        </xdr:cNvPr>
        <xdr:cNvSpPr>
          <a:spLocks noChangeArrowheads="1"/>
        </xdr:cNvSpPr>
      </xdr:nvSpPr>
      <xdr:spPr bwMode="auto">
        <a:xfrm>
          <a:off x="7216140" y="3385185"/>
          <a:ext cx="1181100" cy="571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0" name="Rectangle 9">
          <a:extLst>
            <a:ext uri="{FF2B5EF4-FFF2-40B4-BE49-F238E27FC236}">
              <a16:creationId xmlns:a16="http://schemas.microsoft.com/office/drawing/2014/main" id="{0FB46419-DAE4-4A7B-B805-E03854E1A060}"/>
            </a:ext>
          </a:extLst>
        </xdr:cNvPr>
        <xdr:cNvSpPr>
          <a:spLocks noChangeArrowheads="1"/>
        </xdr:cNvSpPr>
      </xdr:nvSpPr>
      <xdr:spPr bwMode="auto">
        <a:xfrm>
          <a:off x="8482965" y="3385185"/>
          <a:ext cx="314325" cy="571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1" name="Rectangle 10">
          <a:extLst>
            <a:ext uri="{FF2B5EF4-FFF2-40B4-BE49-F238E27FC236}">
              <a16:creationId xmlns:a16="http://schemas.microsoft.com/office/drawing/2014/main" id="{A65CBA15-D0B1-446C-9C4F-3448A34E8F78}"/>
            </a:ext>
          </a:extLst>
        </xdr:cNvPr>
        <xdr:cNvSpPr>
          <a:spLocks noChangeArrowheads="1"/>
        </xdr:cNvSpPr>
      </xdr:nvSpPr>
      <xdr:spPr bwMode="auto">
        <a:xfrm>
          <a:off x="8797290" y="3385185"/>
          <a:ext cx="628650" cy="571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2" name="Rectangle 8">
          <a:extLst>
            <a:ext uri="{FF2B5EF4-FFF2-40B4-BE49-F238E27FC236}">
              <a16:creationId xmlns:a16="http://schemas.microsoft.com/office/drawing/2014/main" id="{579084EC-C076-4803-8C40-FC920A81EA39}"/>
            </a:ext>
          </a:extLst>
        </xdr:cNvPr>
        <xdr:cNvSpPr>
          <a:spLocks noChangeArrowheads="1"/>
        </xdr:cNvSpPr>
      </xdr:nvSpPr>
      <xdr:spPr bwMode="auto">
        <a:xfrm>
          <a:off x="8416290" y="3375660"/>
          <a:ext cx="57150" cy="1524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3" name="Rectangle 7">
          <a:extLst>
            <a:ext uri="{FF2B5EF4-FFF2-40B4-BE49-F238E27FC236}">
              <a16:creationId xmlns:a16="http://schemas.microsoft.com/office/drawing/2014/main" id="{CA35B462-06B0-48F0-8F77-CA883F2589F5}"/>
            </a:ext>
          </a:extLst>
        </xdr:cNvPr>
        <xdr:cNvSpPr>
          <a:spLocks noChangeArrowheads="1"/>
        </xdr:cNvSpPr>
      </xdr:nvSpPr>
      <xdr:spPr bwMode="auto">
        <a:xfrm>
          <a:off x="7216140" y="340995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4" name="Rectangle 9">
          <a:extLst>
            <a:ext uri="{FF2B5EF4-FFF2-40B4-BE49-F238E27FC236}">
              <a16:creationId xmlns:a16="http://schemas.microsoft.com/office/drawing/2014/main" id="{FE819B9B-23B7-4B8A-810B-B1E5661EA590}"/>
            </a:ext>
          </a:extLst>
        </xdr:cNvPr>
        <xdr:cNvSpPr>
          <a:spLocks noChangeArrowheads="1"/>
        </xdr:cNvSpPr>
      </xdr:nvSpPr>
      <xdr:spPr bwMode="auto">
        <a:xfrm>
          <a:off x="8482965" y="340995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5" name="Rectangle 8">
          <a:extLst>
            <a:ext uri="{FF2B5EF4-FFF2-40B4-BE49-F238E27FC236}">
              <a16:creationId xmlns:a16="http://schemas.microsoft.com/office/drawing/2014/main" id="{ECD32BC0-03F5-472C-B1DA-498C95C0B366}"/>
            </a:ext>
          </a:extLst>
        </xdr:cNvPr>
        <xdr:cNvSpPr>
          <a:spLocks noChangeArrowheads="1"/>
        </xdr:cNvSpPr>
      </xdr:nvSpPr>
      <xdr:spPr bwMode="auto">
        <a:xfrm>
          <a:off x="8416290" y="340042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13</xdr:row>
      <xdr:rowOff>47625</xdr:rowOff>
    </xdr:from>
    <xdr:to>
      <xdr:col>5</xdr:col>
      <xdr:colOff>1219200</xdr:colOff>
      <xdr:row>14</xdr:row>
      <xdr:rowOff>0</xdr:rowOff>
    </xdr:to>
    <xdr:sp macro="" textlink="">
      <xdr:nvSpPr>
        <xdr:cNvPr id="16" name="Rectangle 7">
          <a:extLst>
            <a:ext uri="{FF2B5EF4-FFF2-40B4-BE49-F238E27FC236}">
              <a16:creationId xmlns:a16="http://schemas.microsoft.com/office/drawing/2014/main" id="{859F654D-9BC5-46AB-9020-BD35463C7293}"/>
            </a:ext>
          </a:extLst>
        </xdr:cNvPr>
        <xdr:cNvSpPr>
          <a:spLocks noChangeArrowheads="1"/>
        </xdr:cNvSpPr>
      </xdr:nvSpPr>
      <xdr:spPr bwMode="auto">
        <a:xfrm>
          <a:off x="7216140" y="3385185"/>
          <a:ext cx="1181100" cy="571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7" name="Rectangle 9">
          <a:extLst>
            <a:ext uri="{FF2B5EF4-FFF2-40B4-BE49-F238E27FC236}">
              <a16:creationId xmlns:a16="http://schemas.microsoft.com/office/drawing/2014/main" id="{6809EBF6-5F54-48D5-86F4-6B5935B66450}"/>
            </a:ext>
          </a:extLst>
        </xdr:cNvPr>
        <xdr:cNvSpPr>
          <a:spLocks noChangeArrowheads="1"/>
        </xdr:cNvSpPr>
      </xdr:nvSpPr>
      <xdr:spPr bwMode="auto">
        <a:xfrm>
          <a:off x="8482965" y="3385185"/>
          <a:ext cx="314325" cy="571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8" name="Rectangle 10">
          <a:extLst>
            <a:ext uri="{FF2B5EF4-FFF2-40B4-BE49-F238E27FC236}">
              <a16:creationId xmlns:a16="http://schemas.microsoft.com/office/drawing/2014/main" id="{8470D257-A17A-40C3-873F-7518F8697B52}"/>
            </a:ext>
          </a:extLst>
        </xdr:cNvPr>
        <xdr:cNvSpPr>
          <a:spLocks noChangeArrowheads="1"/>
        </xdr:cNvSpPr>
      </xdr:nvSpPr>
      <xdr:spPr bwMode="auto">
        <a:xfrm>
          <a:off x="8797290" y="3385185"/>
          <a:ext cx="628650" cy="571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9" name="Rectangle 8">
          <a:extLst>
            <a:ext uri="{FF2B5EF4-FFF2-40B4-BE49-F238E27FC236}">
              <a16:creationId xmlns:a16="http://schemas.microsoft.com/office/drawing/2014/main" id="{577CA8D8-4257-42DE-8825-C30FE7975074}"/>
            </a:ext>
          </a:extLst>
        </xdr:cNvPr>
        <xdr:cNvSpPr>
          <a:spLocks noChangeArrowheads="1"/>
        </xdr:cNvSpPr>
      </xdr:nvSpPr>
      <xdr:spPr bwMode="auto">
        <a:xfrm>
          <a:off x="8416290" y="3375660"/>
          <a:ext cx="57150" cy="1524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0" name="Rectangle 7">
          <a:extLst>
            <a:ext uri="{FF2B5EF4-FFF2-40B4-BE49-F238E27FC236}">
              <a16:creationId xmlns:a16="http://schemas.microsoft.com/office/drawing/2014/main" id="{86EA25DA-9CEC-497C-9427-18B4F260E639}"/>
            </a:ext>
          </a:extLst>
        </xdr:cNvPr>
        <xdr:cNvSpPr>
          <a:spLocks noChangeArrowheads="1"/>
        </xdr:cNvSpPr>
      </xdr:nvSpPr>
      <xdr:spPr bwMode="auto">
        <a:xfrm>
          <a:off x="7216140" y="340995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1" name="Rectangle 9">
          <a:extLst>
            <a:ext uri="{FF2B5EF4-FFF2-40B4-BE49-F238E27FC236}">
              <a16:creationId xmlns:a16="http://schemas.microsoft.com/office/drawing/2014/main" id="{71C19DE9-8C53-4CDA-B473-84002CBCC15C}"/>
            </a:ext>
          </a:extLst>
        </xdr:cNvPr>
        <xdr:cNvSpPr>
          <a:spLocks noChangeArrowheads="1"/>
        </xdr:cNvSpPr>
      </xdr:nvSpPr>
      <xdr:spPr bwMode="auto">
        <a:xfrm>
          <a:off x="8482965" y="340995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2" name="Rectangle 8">
          <a:extLst>
            <a:ext uri="{FF2B5EF4-FFF2-40B4-BE49-F238E27FC236}">
              <a16:creationId xmlns:a16="http://schemas.microsoft.com/office/drawing/2014/main" id="{128C99F2-8EFA-4E41-8327-CE4B9EE35397}"/>
            </a:ext>
          </a:extLst>
        </xdr:cNvPr>
        <xdr:cNvSpPr>
          <a:spLocks noChangeArrowheads="1"/>
        </xdr:cNvSpPr>
      </xdr:nvSpPr>
      <xdr:spPr bwMode="auto">
        <a:xfrm>
          <a:off x="8416290" y="340042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13</xdr:row>
      <xdr:rowOff>47625</xdr:rowOff>
    </xdr:from>
    <xdr:to>
      <xdr:col>5</xdr:col>
      <xdr:colOff>1219200</xdr:colOff>
      <xdr:row>14</xdr:row>
      <xdr:rowOff>0</xdr:rowOff>
    </xdr:to>
    <xdr:sp macro="" textlink="">
      <xdr:nvSpPr>
        <xdr:cNvPr id="23" name="Rectangle 7">
          <a:extLst>
            <a:ext uri="{FF2B5EF4-FFF2-40B4-BE49-F238E27FC236}">
              <a16:creationId xmlns:a16="http://schemas.microsoft.com/office/drawing/2014/main" id="{C5F2CE58-8FEA-4CDD-AF40-602B863E28D5}"/>
            </a:ext>
          </a:extLst>
        </xdr:cNvPr>
        <xdr:cNvSpPr>
          <a:spLocks noChangeArrowheads="1"/>
        </xdr:cNvSpPr>
      </xdr:nvSpPr>
      <xdr:spPr bwMode="auto">
        <a:xfrm>
          <a:off x="7216140" y="3385185"/>
          <a:ext cx="1181100" cy="571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4" name="Rectangle 9">
          <a:extLst>
            <a:ext uri="{FF2B5EF4-FFF2-40B4-BE49-F238E27FC236}">
              <a16:creationId xmlns:a16="http://schemas.microsoft.com/office/drawing/2014/main" id="{D6415923-9ACA-42B1-B1E4-5EE32EB6E091}"/>
            </a:ext>
          </a:extLst>
        </xdr:cNvPr>
        <xdr:cNvSpPr>
          <a:spLocks noChangeArrowheads="1"/>
        </xdr:cNvSpPr>
      </xdr:nvSpPr>
      <xdr:spPr bwMode="auto">
        <a:xfrm>
          <a:off x="8482965" y="3385185"/>
          <a:ext cx="314325" cy="571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5" name="Rectangle 10">
          <a:extLst>
            <a:ext uri="{FF2B5EF4-FFF2-40B4-BE49-F238E27FC236}">
              <a16:creationId xmlns:a16="http://schemas.microsoft.com/office/drawing/2014/main" id="{5932D370-831E-4585-97F6-81D5F61428C7}"/>
            </a:ext>
          </a:extLst>
        </xdr:cNvPr>
        <xdr:cNvSpPr>
          <a:spLocks noChangeArrowheads="1"/>
        </xdr:cNvSpPr>
      </xdr:nvSpPr>
      <xdr:spPr bwMode="auto">
        <a:xfrm>
          <a:off x="8797290" y="3385185"/>
          <a:ext cx="628650" cy="571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6" name="Rectangle 8">
          <a:extLst>
            <a:ext uri="{FF2B5EF4-FFF2-40B4-BE49-F238E27FC236}">
              <a16:creationId xmlns:a16="http://schemas.microsoft.com/office/drawing/2014/main" id="{59FB2994-AB8A-491B-AE9F-D8CE73CB9B82}"/>
            </a:ext>
          </a:extLst>
        </xdr:cNvPr>
        <xdr:cNvSpPr>
          <a:spLocks noChangeArrowheads="1"/>
        </xdr:cNvSpPr>
      </xdr:nvSpPr>
      <xdr:spPr bwMode="auto">
        <a:xfrm>
          <a:off x="8416290" y="3375660"/>
          <a:ext cx="57150" cy="1524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7" name="Rectangle 7">
          <a:extLst>
            <a:ext uri="{FF2B5EF4-FFF2-40B4-BE49-F238E27FC236}">
              <a16:creationId xmlns:a16="http://schemas.microsoft.com/office/drawing/2014/main" id="{ED35BC6A-E7B4-4096-AD16-DD2C9E79B978}"/>
            </a:ext>
          </a:extLst>
        </xdr:cNvPr>
        <xdr:cNvSpPr>
          <a:spLocks noChangeArrowheads="1"/>
        </xdr:cNvSpPr>
      </xdr:nvSpPr>
      <xdr:spPr bwMode="auto">
        <a:xfrm>
          <a:off x="7216140" y="340995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8" name="Rectangle 9">
          <a:extLst>
            <a:ext uri="{FF2B5EF4-FFF2-40B4-BE49-F238E27FC236}">
              <a16:creationId xmlns:a16="http://schemas.microsoft.com/office/drawing/2014/main" id="{F2F042FF-F082-474D-9027-C1D1F4B4FFC5}"/>
            </a:ext>
          </a:extLst>
        </xdr:cNvPr>
        <xdr:cNvSpPr>
          <a:spLocks noChangeArrowheads="1"/>
        </xdr:cNvSpPr>
      </xdr:nvSpPr>
      <xdr:spPr bwMode="auto">
        <a:xfrm>
          <a:off x="8482965" y="340995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9" name="Rectangle 8">
          <a:extLst>
            <a:ext uri="{FF2B5EF4-FFF2-40B4-BE49-F238E27FC236}">
              <a16:creationId xmlns:a16="http://schemas.microsoft.com/office/drawing/2014/main" id="{C5210C8C-D49B-431E-A24F-B944815F2F10}"/>
            </a:ext>
          </a:extLst>
        </xdr:cNvPr>
        <xdr:cNvSpPr>
          <a:spLocks noChangeArrowheads="1"/>
        </xdr:cNvSpPr>
      </xdr:nvSpPr>
      <xdr:spPr bwMode="auto">
        <a:xfrm>
          <a:off x="8416290" y="340042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13</xdr:row>
      <xdr:rowOff>47625</xdr:rowOff>
    </xdr:from>
    <xdr:to>
      <xdr:col>5</xdr:col>
      <xdr:colOff>1219200</xdr:colOff>
      <xdr:row>14</xdr:row>
      <xdr:rowOff>0</xdr:rowOff>
    </xdr:to>
    <xdr:sp macro="" textlink="">
      <xdr:nvSpPr>
        <xdr:cNvPr id="30" name="Rectangle 7">
          <a:extLst>
            <a:ext uri="{FF2B5EF4-FFF2-40B4-BE49-F238E27FC236}">
              <a16:creationId xmlns:a16="http://schemas.microsoft.com/office/drawing/2014/main" id="{AD8C46E3-4D41-4BCE-A4FC-251AEC44EC70}"/>
            </a:ext>
          </a:extLst>
        </xdr:cNvPr>
        <xdr:cNvSpPr>
          <a:spLocks noChangeArrowheads="1"/>
        </xdr:cNvSpPr>
      </xdr:nvSpPr>
      <xdr:spPr bwMode="auto">
        <a:xfrm>
          <a:off x="7216140" y="3385185"/>
          <a:ext cx="1181100" cy="571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31" name="Rectangle 9">
          <a:extLst>
            <a:ext uri="{FF2B5EF4-FFF2-40B4-BE49-F238E27FC236}">
              <a16:creationId xmlns:a16="http://schemas.microsoft.com/office/drawing/2014/main" id="{F5A2CC80-45DD-42C1-B826-816BB39F9A26}"/>
            </a:ext>
          </a:extLst>
        </xdr:cNvPr>
        <xdr:cNvSpPr>
          <a:spLocks noChangeArrowheads="1"/>
        </xdr:cNvSpPr>
      </xdr:nvSpPr>
      <xdr:spPr bwMode="auto">
        <a:xfrm>
          <a:off x="8482965" y="3385185"/>
          <a:ext cx="314325" cy="571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32" name="Rectangle 8">
          <a:extLst>
            <a:ext uri="{FF2B5EF4-FFF2-40B4-BE49-F238E27FC236}">
              <a16:creationId xmlns:a16="http://schemas.microsoft.com/office/drawing/2014/main" id="{CB56AE3F-5394-441C-89A1-86E7A39E9219}"/>
            </a:ext>
          </a:extLst>
        </xdr:cNvPr>
        <xdr:cNvSpPr>
          <a:spLocks noChangeArrowheads="1"/>
        </xdr:cNvSpPr>
      </xdr:nvSpPr>
      <xdr:spPr bwMode="auto">
        <a:xfrm>
          <a:off x="8416290" y="3375660"/>
          <a:ext cx="57150" cy="1524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33" name="Rectangle 7">
          <a:extLst>
            <a:ext uri="{FF2B5EF4-FFF2-40B4-BE49-F238E27FC236}">
              <a16:creationId xmlns:a16="http://schemas.microsoft.com/office/drawing/2014/main" id="{6076AE59-6807-4E2F-AD93-26AE77A3C2CB}"/>
            </a:ext>
          </a:extLst>
        </xdr:cNvPr>
        <xdr:cNvSpPr>
          <a:spLocks noChangeArrowheads="1"/>
        </xdr:cNvSpPr>
      </xdr:nvSpPr>
      <xdr:spPr bwMode="auto">
        <a:xfrm>
          <a:off x="7216140" y="340995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34" name="Rectangle 8">
          <a:extLst>
            <a:ext uri="{FF2B5EF4-FFF2-40B4-BE49-F238E27FC236}">
              <a16:creationId xmlns:a16="http://schemas.microsoft.com/office/drawing/2014/main" id="{FEFE32C6-03B0-4FA3-B840-DFF35D37C5C5}"/>
            </a:ext>
          </a:extLst>
        </xdr:cNvPr>
        <xdr:cNvSpPr>
          <a:spLocks noChangeArrowheads="1"/>
        </xdr:cNvSpPr>
      </xdr:nvSpPr>
      <xdr:spPr bwMode="auto">
        <a:xfrm>
          <a:off x="8416290" y="340042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13</xdr:row>
      <xdr:rowOff>47625</xdr:rowOff>
    </xdr:from>
    <xdr:to>
      <xdr:col>5</xdr:col>
      <xdr:colOff>1219200</xdr:colOff>
      <xdr:row>14</xdr:row>
      <xdr:rowOff>0</xdr:rowOff>
    </xdr:to>
    <xdr:sp macro="" textlink="">
      <xdr:nvSpPr>
        <xdr:cNvPr id="35" name="Rectangle 7">
          <a:extLst>
            <a:ext uri="{FF2B5EF4-FFF2-40B4-BE49-F238E27FC236}">
              <a16:creationId xmlns:a16="http://schemas.microsoft.com/office/drawing/2014/main" id="{CBF3EA0E-39E9-4F3E-AF89-1A33609118C3}"/>
            </a:ext>
          </a:extLst>
        </xdr:cNvPr>
        <xdr:cNvSpPr>
          <a:spLocks noChangeArrowheads="1"/>
        </xdr:cNvSpPr>
      </xdr:nvSpPr>
      <xdr:spPr bwMode="auto">
        <a:xfrm>
          <a:off x="7216140" y="3385185"/>
          <a:ext cx="1181100" cy="571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Depening on ompexity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36" name="Rectangle 9">
          <a:extLst>
            <a:ext uri="{FF2B5EF4-FFF2-40B4-BE49-F238E27FC236}">
              <a16:creationId xmlns:a16="http://schemas.microsoft.com/office/drawing/2014/main" id="{B1152FEF-6B69-44E8-B61D-242901445F12}"/>
            </a:ext>
          </a:extLst>
        </xdr:cNvPr>
        <xdr:cNvSpPr>
          <a:spLocks noChangeArrowheads="1"/>
        </xdr:cNvSpPr>
      </xdr:nvSpPr>
      <xdr:spPr bwMode="auto">
        <a:xfrm>
          <a:off x="8482965" y="3385185"/>
          <a:ext cx="314325" cy="571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37" name="Rectangle 8">
          <a:extLst>
            <a:ext uri="{FF2B5EF4-FFF2-40B4-BE49-F238E27FC236}">
              <a16:creationId xmlns:a16="http://schemas.microsoft.com/office/drawing/2014/main" id="{AFB02113-6FE8-4917-A0A3-FBAE7E6F5289}"/>
            </a:ext>
          </a:extLst>
        </xdr:cNvPr>
        <xdr:cNvSpPr>
          <a:spLocks noChangeArrowheads="1"/>
        </xdr:cNvSpPr>
      </xdr:nvSpPr>
      <xdr:spPr bwMode="auto">
        <a:xfrm>
          <a:off x="8416290" y="3375660"/>
          <a:ext cx="57150" cy="1524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38" name="Rectangle 8">
          <a:extLst>
            <a:ext uri="{FF2B5EF4-FFF2-40B4-BE49-F238E27FC236}">
              <a16:creationId xmlns:a16="http://schemas.microsoft.com/office/drawing/2014/main" id="{A9D4B21E-0315-4676-8B5E-4F0D8A407D30}"/>
            </a:ext>
          </a:extLst>
        </xdr:cNvPr>
        <xdr:cNvSpPr>
          <a:spLocks noChangeArrowheads="1"/>
        </xdr:cNvSpPr>
      </xdr:nvSpPr>
      <xdr:spPr bwMode="auto">
        <a:xfrm>
          <a:off x="8416290" y="340042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0</xdr:colOff>
      <xdr:row>3</xdr:row>
      <xdr:rowOff>0</xdr:rowOff>
    </xdr:from>
    <xdr:to>
      <xdr:col>6</xdr:col>
      <xdr:colOff>318044</xdr:colOff>
      <xdr:row>23</xdr:row>
      <xdr:rowOff>93312</xdr:rowOff>
    </xdr:to>
    <xdr:grpSp>
      <xdr:nvGrpSpPr>
        <xdr:cNvPr id="39" name="Group 3">
          <a:extLst>
            <a:ext uri="{FF2B5EF4-FFF2-40B4-BE49-F238E27FC236}">
              <a16:creationId xmlns:a16="http://schemas.microsoft.com/office/drawing/2014/main" id="{6324F56A-4CD8-4C9B-A538-7EABBD1503A4}"/>
            </a:ext>
          </a:extLst>
        </xdr:cNvPr>
        <xdr:cNvGrpSpPr>
          <a:grpSpLocks noChangeAspect="1"/>
        </xdr:cNvGrpSpPr>
      </xdr:nvGrpSpPr>
      <xdr:grpSpPr bwMode="auto">
        <a:xfrm>
          <a:off x="7311571" y="1025071"/>
          <a:ext cx="3556544" cy="4529241"/>
          <a:chOff x="724" y="23"/>
          <a:chExt cx="350" cy="748"/>
        </a:xfrm>
        <a:solidFill>
          <a:schemeClr val="bg1"/>
        </a:solidFill>
      </xdr:grpSpPr>
      <xdr:sp macro="" textlink="">
        <xdr:nvSpPr>
          <xdr:cNvPr id="40" name="AutoShape 2">
            <a:extLst>
              <a:ext uri="{FF2B5EF4-FFF2-40B4-BE49-F238E27FC236}">
                <a16:creationId xmlns:a16="http://schemas.microsoft.com/office/drawing/2014/main" id="{BB62FF0F-5255-ED65-1800-7E6CA92D1C8D}"/>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41" name="Rectangle 5">
            <a:extLst>
              <a:ext uri="{FF2B5EF4-FFF2-40B4-BE49-F238E27FC236}">
                <a16:creationId xmlns:a16="http://schemas.microsoft.com/office/drawing/2014/main" id="{330F2A19-0D27-16F2-7047-6E29C0723E57}"/>
              </a:ext>
            </a:extLst>
          </xdr:cNvPr>
          <xdr:cNvSpPr>
            <a:spLocks noChangeArrowheads="1"/>
          </xdr:cNvSpPr>
        </xdr:nvSpPr>
        <xdr:spPr bwMode="auto">
          <a:xfrm>
            <a:off x="735" y="170"/>
            <a:ext cx="271" cy="601"/>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a:t>
            </a:r>
            <a:r>
              <a:rPr lang="sk-SK" sz="900" b="0" i="0" u="none" strike="noStrike" baseline="0">
                <a:solidFill>
                  <a:srgbClr val="000000"/>
                </a:solidFill>
                <a:latin typeface="Tele-GroteskNor"/>
                <a:ea typeface="+mn-ea"/>
                <a:cs typeface="+mn-cs"/>
              </a:rPr>
              <a:t>N</a:t>
            </a:r>
            <a:r>
              <a:rPr lang="en-US" sz="900" b="0" i="0" u="none" strike="noStrike" baseline="0">
                <a:solidFill>
                  <a:srgbClr val="000000"/>
                </a:solidFill>
                <a:latin typeface="Tele-GroteskNor"/>
                <a:ea typeface="+mn-ea"/>
                <a:cs typeface="+mn-cs"/>
              </a:rPr>
              <a:t>ew Commitment model has a term of 10 years with follow-up period of 3 years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8 Unbundling fee lowered to 10,65€ from mid 2022 and  Sub-loop unbundling fee to 6,92€ from mid 2022.</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42" name="Rectangle 8">
            <a:extLst>
              <a:ext uri="{FF2B5EF4-FFF2-40B4-BE49-F238E27FC236}">
                <a16:creationId xmlns:a16="http://schemas.microsoft.com/office/drawing/2014/main" id="{1C13B866-CA76-C5A6-9393-AD708798E4D1}"/>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43" name="Rectangle 12">
            <a:extLst>
              <a:ext uri="{FF2B5EF4-FFF2-40B4-BE49-F238E27FC236}">
                <a16:creationId xmlns:a16="http://schemas.microsoft.com/office/drawing/2014/main" id="{5B07D9EC-6DD0-3559-166A-DFC0941010FC}"/>
              </a:ext>
            </a:extLst>
          </xdr:cNvPr>
          <xdr:cNvSpPr>
            <a:spLocks noChangeArrowheads="1"/>
          </xdr:cNvSpPr>
        </xdr:nvSpPr>
        <xdr:spPr bwMode="auto">
          <a:xfrm>
            <a:off x="1072" y="301"/>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44" name="Rectangle 15">
            <a:extLst>
              <a:ext uri="{FF2B5EF4-FFF2-40B4-BE49-F238E27FC236}">
                <a16:creationId xmlns:a16="http://schemas.microsoft.com/office/drawing/2014/main" id="{F3224B26-07C9-2D51-A6E1-13E6663A6284}"/>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45" name="Rectangle 27">
            <a:extLst>
              <a:ext uri="{FF2B5EF4-FFF2-40B4-BE49-F238E27FC236}">
                <a16:creationId xmlns:a16="http://schemas.microsoft.com/office/drawing/2014/main" id="{9A4FAB22-F812-1D15-6182-0B582ACBF273}"/>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5601" name="CustomMemberDispatchertb1" hidden="1">
              <a:extLst>
                <a:ext uri="{63B3BB69-23CF-44E3-9099-C40C66FF867C}">
                  <a14:compatExt spid="_x0000_s25601"/>
                </a:ext>
                <a:ext uri="{FF2B5EF4-FFF2-40B4-BE49-F238E27FC236}">
                  <a16:creationId xmlns:a16="http://schemas.microsoft.com/office/drawing/2014/main" id="{00000000-0008-0000-1800-000001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F5365C12-CBFE-4E6E-A1A5-1ABA2249F5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DF34668D-8D5A-41AB-81C7-764DFA33FEB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EFA3DD89-1138-41AE-A7CC-F69F3F48E4A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5602" name="FPMExcelClientSheetOptionstb1" hidden="1">
              <a:extLst>
                <a:ext uri="{63B3BB69-23CF-44E3-9099-C40C66FF867C}">
                  <a14:compatExt spid="_x0000_s25602"/>
                </a:ext>
                <a:ext uri="{FF2B5EF4-FFF2-40B4-BE49-F238E27FC236}">
                  <a16:creationId xmlns:a16="http://schemas.microsoft.com/office/drawing/2014/main" id="{00000000-0008-0000-1800-0000026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83CFE792-7390-4C82-866C-84C6DA7C8E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6344C91E-239B-42D9-999B-99FA6EFEAE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76C8E11-4AEB-4351-85B7-1B14B812934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616B9FF4-CF62-464C-A2CA-43BA86488E3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2A482570-BEF7-4994-A268-35796F1752A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656A1109-DD31-4776-AFC9-9FCFBF1118F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2425F1CA-3384-4DDF-9801-BCE0E807C0A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EC200006-8317-46A6-AC6B-E9315E8E38C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9B728A2-7607-44BB-BED5-C92367AB65B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45857749-2C2A-45BC-9966-F1065202E1D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BED3A10-6ABD-4738-96A5-BE4AE3DF36E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6A9E8C13-512D-454E-87C5-06C973C8AA0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7FFCABBA-FD3C-4F7D-9AB6-BA4B7E0D5F6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A58328B2-198C-4C65-B7D3-679FED6748C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0C221A64-CB87-4036-89EC-D61B982B6BD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79E7EEAE-FECC-4C40-A23D-1422211D69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B34CAB36-85D4-4DAA-B5AC-CE44AE6DB54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1119979A-7D71-46C1-9DD8-6DD70307D7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EB352CD1-5CEC-412A-B199-13076468D23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B0ECA173-5685-43BA-BB9F-B0EB37F96F1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2738B7DF-F763-4377-A21F-88C0F713F65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D09BBA6C-0882-460A-97CB-710CFDEA17E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2FB5365C-8804-4B6E-8CFA-0317BA013C6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3727B008-6139-44BB-9008-F8BE47546E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5940E1D6-DFF5-415A-B6F3-D8336FDA27D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7BED7CDB-CEA4-4AFC-8AE9-43344743DB5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D626B253-4239-4D2D-A819-13E3FDAF7B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DFBCFD96-3E06-4A7B-AC7C-978E60F359B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6C042A36-53CC-4668-B594-6C9EEC0F0D1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B96EE4A3-FA4E-4523-9042-4546C61F735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1917FBDB-AF9B-4EAB-B594-50B98F3E13B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5708B1ED-4BAB-4817-9048-B899321CC2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0C69EEB8-E9E5-4DA0-A697-CC6DC8A9FE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8214451B-5ABA-4371-B60A-DF7BE84CA8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5944FAED-D1B3-4A09-844C-EA50695C2F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EC0A4874-428F-4EFB-8F37-916AB5A250D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579495A5-4080-4035-973F-80EF402ADE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ACA51B18-C9A7-4644-A342-942AB90829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9B0FA116-A6B6-454F-8FB1-67EFE63E934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405A4C92-A299-4DC8-A8B8-974969B4AF1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4CAF4F71-9ECA-4FE5-B200-4C0BD1B8CAD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D1D19B4E-8401-43F8-B097-598A0C11BF5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67C2FBC9-6347-407D-ABE8-47B3BAC44E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DB4889C2-35C1-465A-9D0A-4085682BD47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2529020B-26AC-4E1B-B8BE-436B8993685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DCFEE71-FC48-40B1-950B-FF36BF3A047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4DF47E31-792E-4482-A4B5-9B473C6250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A899D461-F809-493E-9D96-F7C8B550BBF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25733E89-16E2-41EB-B2D2-AE7B625AF66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DA93207D-7E53-40A5-9F0E-71FDCF6CA7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CEA45B4B-D888-496E-8320-FDEEDEBB4E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416963BF-790D-4CEB-B85C-01220E9860D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F3B6B3E9-63ED-4615-98A7-4ED2B39BA6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82BE339A-DAC1-4BFC-9B3C-760DFB15662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20865047-A861-431B-899C-C71A97CC35B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CBB0FE50-B517-4EE5-B9F9-016D8E4238B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6334D0DC-1F1E-4BB9-8F55-B84A7F2D4E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9CD51363-BF7F-4039-8F8C-19D56E56423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D88A0BEB-8AF8-4951-B5E2-F0F244608C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0" name="Textfeld 3">
          <a:extLst>
            <a:ext uri="{FF2B5EF4-FFF2-40B4-BE49-F238E27FC236}">
              <a16:creationId xmlns:a16="http://schemas.microsoft.com/office/drawing/2014/main" id="{B5E8B898-8019-47A9-A0AF-ED7C1EF939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3" name="Textfeld 1">
          <a:extLst>
            <a:ext uri="{FF2B5EF4-FFF2-40B4-BE49-F238E27FC236}">
              <a16:creationId xmlns:a16="http://schemas.microsoft.com/office/drawing/2014/main" id="{64B7849F-70C4-4641-854E-02AF1F87505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4" name="Textfeld 2">
          <a:extLst>
            <a:ext uri="{FF2B5EF4-FFF2-40B4-BE49-F238E27FC236}">
              <a16:creationId xmlns:a16="http://schemas.microsoft.com/office/drawing/2014/main" id="{EDA0A17C-E235-4ACB-B99D-B0003E487B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5" name="Textfeld 3">
          <a:extLst>
            <a:ext uri="{FF2B5EF4-FFF2-40B4-BE49-F238E27FC236}">
              <a16:creationId xmlns:a16="http://schemas.microsoft.com/office/drawing/2014/main" id="{BF8B60B3-F743-468E-B013-9B96E411E95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6" name="Textfeld 6">
          <a:extLst>
            <a:ext uri="{FF2B5EF4-FFF2-40B4-BE49-F238E27FC236}">
              <a16:creationId xmlns:a16="http://schemas.microsoft.com/office/drawing/2014/main" id="{8B905B07-DF80-4702-969B-1CEBC47E05A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7" name="Textfeld 7">
          <a:extLst>
            <a:ext uri="{FF2B5EF4-FFF2-40B4-BE49-F238E27FC236}">
              <a16:creationId xmlns:a16="http://schemas.microsoft.com/office/drawing/2014/main" id="{DA4084A3-47D2-4ACB-A768-125B1D02C5F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8" name="Textfeld 8">
          <a:extLst>
            <a:ext uri="{FF2B5EF4-FFF2-40B4-BE49-F238E27FC236}">
              <a16:creationId xmlns:a16="http://schemas.microsoft.com/office/drawing/2014/main" id="{0B066EC7-49DE-42FE-B338-47BBE535857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09" name="Textfeld 1">
          <a:extLst>
            <a:ext uri="{FF2B5EF4-FFF2-40B4-BE49-F238E27FC236}">
              <a16:creationId xmlns:a16="http://schemas.microsoft.com/office/drawing/2014/main" id="{B7B6B9C1-697E-4B7A-80A3-DE40F5D09B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0" name="Textfeld 2">
          <a:extLst>
            <a:ext uri="{FF2B5EF4-FFF2-40B4-BE49-F238E27FC236}">
              <a16:creationId xmlns:a16="http://schemas.microsoft.com/office/drawing/2014/main" id="{3854A466-CD03-4381-B199-1DA194DE190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1" name="Textfeld 3">
          <a:extLst>
            <a:ext uri="{FF2B5EF4-FFF2-40B4-BE49-F238E27FC236}">
              <a16:creationId xmlns:a16="http://schemas.microsoft.com/office/drawing/2014/main" id="{964104DA-CB9D-4984-81C9-6D9C49A6AB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2" name="Textfeld 1">
          <a:extLst>
            <a:ext uri="{FF2B5EF4-FFF2-40B4-BE49-F238E27FC236}">
              <a16:creationId xmlns:a16="http://schemas.microsoft.com/office/drawing/2014/main" id="{CC8C2F79-754C-4371-9B8D-415EDDABCC6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3" name="Textfeld 2">
          <a:extLst>
            <a:ext uri="{FF2B5EF4-FFF2-40B4-BE49-F238E27FC236}">
              <a16:creationId xmlns:a16="http://schemas.microsoft.com/office/drawing/2014/main" id="{67235E76-D5BE-496D-A619-5C0E6EEE4CA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4" name="Textfeld 3">
          <a:extLst>
            <a:ext uri="{FF2B5EF4-FFF2-40B4-BE49-F238E27FC236}">
              <a16:creationId xmlns:a16="http://schemas.microsoft.com/office/drawing/2014/main" id="{CF7893B4-FA38-4973-AEB8-3F347BFDA6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5" name="Textfeld 1">
          <a:extLst>
            <a:ext uri="{FF2B5EF4-FFF2-40B4-BE49-F238E27FC236}">
              <a16:creationId xmlns:a16="http://schemas.microsoft.com/office/drawing/2014/main" id="{72C2985B-2263-4EFA-99D8-0BE8880AE28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6" name="Textfeld 2">
          <a:extLst>
            <a:ext uri="{FF2B5EF4-FFF2-40B4-BE49-F238E27FC236}">
              <a16:creationId xmlns:a16="http://schemas.microsoft.com/office/drawing/2014/main" id="{CB805C06-C01F-446C-BC77-AB86FC06437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7" name="Textfeld 3">
          <a:extLst>
            <a:ext uri="{FF2B5EF4-FFF2-40B4-BE49-F238E27FC236}">
              <a16:creationId xmlns:a16="http://schemas.microsoft.com/office/drawing/2014/main" id="{05583F61-2B17-45D6-B0A4-270B64268BD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8" name="Textfeld 1">
          <a:extLst>
            <a:ext uri="{FF2B5EF4-FFF2-40B4-BE49-F238E27FC236}">
              <a16:creationId xmlns:a16="http://schemas.microsoft.com/office/drawing/2014/main" id="{1D5F8547-213E-468A-BEF9-3F772AF3DB0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19" name="Textfeld 2">
          <a:extLst>
            <a:ext uri="{FF2B5EF4-FFF2-40B4-BE49-F238E27FC236}">
              <a16:creationId xmlns:a16="http://schemas.microsoft.com/office/drawing/2014/main" id="{4F196A13-12BF-45CF-8F96-982B0BF965F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0" name="Textfeld 3">
          <a:extLst>
            <a:ext uri="{FF2B5EF4-FFF2-40B4-BE49-F238E27FC236}">
              <a16:creationId xmlns:a16="http://schemas.microsoft.com/office/drawing/2014/main" id="{E0A936D2-A4FF-4A48-A081-24D2AE9E87A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1" name="Textfeld 1">
          <a:extLst>
            <a:ext uri="{FF2B5EF4-FFF2-40B4-BE49-F238E27FC236}">
              <a16:creationId xmlns:a16="http://schemas.microsoft.com/office/drawing/2014/main" id="{473EFB30-417C-4279-B66A-2268EAE9A5C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2" name="Textfeld 2">
          <a:extLst>
            <a:ext uri="{FF2B5EF4-FFF2-40B4-BE49-F238E27FC236}">
              <a16:creationId xmlns:a16="http://schemas.microsoft.com/office/drawing/2014/main" id="{E2202584-C5AF-4C2A-BC0A-FBDB292605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3" name="Textfeld 3">
          <a:extLst>
            <a:ext uri="{FF2B5EF4-FFF2-40B4-BE49-F238E27FC236}">
              <a16:creationId xmlns:a16="http://schemas.microsoft.com/office/drawing/2014/main" id="{3425E84F-4168-4354-A919-F0A6B5A45E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4" name="Textfeld 6">
          <a:extLst>
            <a:ext uri="{FF2B5EF4-FFF2-40B4-BE49-F238E27FC236}">
              <a16:creationId xmlns:a16="http://schemas.microsoft.com/office/drawing/2014/main" id="{2B14A41D-341A-428C-BAC4-813B7E9B2C9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5" name="Textfeld 7">
          <a:extLst>
            <a:ext uri="{FF2B5EF4-FFF2-40B4-BE49-F238E27FC236}">
              <a16:creationId xmlns:a16="http://schemas.microsoft.com/office/drawing/2014/main" id="{34DE143A-D354-4D04-B3C0-DD578065768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6" name="Textfeld 8">
          <a:extLst>
            <a:ext uri="{FF2B5EF4-FFF2-40B4-BE49-F238E27FC236}">
              <a16:creationId xmlns:a16="http://schemas.microsoft.com/office/drawing/2014/main" id="{2857F681-55AA-48BC-8270-2403A33561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7" name="Textfeld 1">
          <a:extLst>
            <a:ext uri="{FF2B5EF4-FFF2-40B4-BE49-F238E27FC236}">
              <a16:creationId xmlns:a16="http://schemas.microsoft.com/office/drawing/2014/main" id="{B750E16A-1F7E-47F2-81FB-3B09BF7EFE8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8" name="Textfeld 2">
          <a:extLst>
            <a:ext uri="{FF2B5EF4-FFF2-40B4-BE49-F238E27FC236}">
              <a16:creationId xmlns:a16="http://schemas.microsoft.com/office/drawing/2014/main" id="{B4EFCBF6-4A54-4177-9409-0A8139735A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29" name="Textfeld 3">
          <a:extLst>
            <a:ext uri="{FF2B5EF4-FFF2-40B4-BE49-F238E27FC236}">
              <a16:creationId xmlns:a16="http://schemas.microsoft.com/office/drawing/2014/main" id="{0219C0E1-D62E-46E5-A3A3-79D76DE7358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0" name="Textfeld 1">
          <a:extLst>
            <a:ext uri="{FF2B5EF4-FFF2-40B4-BE49-F238E27FC236}">
              <a16:creationId xmlns:a16="http://schemas.microsoft.com/office/drawing/2014/main" id="{9F5EF97B-C11F-43F0-B07F-09185EC668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1" name="Textfeld 2">
          <a:extLst>
            <a:ext uri="{FF2B5EF4-FFF2-40B4-BE49-F238E27FC236}">
              <a16:creationId xmlns:a16="http://schemas.microsoft.com/office/drawing/2014/main" id="{473D37E3-C2FC-45BA-B315-99A31A70EC3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2" name="Textfeld 3">
          <a:extLst>
            <a:ext uri="{FF2B5EF4-FFF2-40B4-BE49-F238E27FC236}">
              <a16:creationId xmlns:a16="http://schemas.microsoft.com/office/drawing/2014/main" id="{330258AC-999B-43FE-9AF7-D2FC1BEB733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3" name="Textfeld 1">
          <a:extLst>
            <a:ext uri="{FF2B5EF4-FFF2-40B4-BE49-F238E27FC236}">
              <a16:creationId xmlns:a16="http://schemas.microsoft.com/office/drawing/2014/main" id="{8C79D6EA-44DB-4610-8328-9F8AA2F207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4" name="Textfeld 2">
          <a:extLst>
            <a:ext uri="{FF2B5EF4-FFF2-40B4-BE49-F238E27FC236}">
              <a16:creationId xmlns:a16="http://schemas.microsoft.com/office/drawing/2014/main" id="{88079B9D-96BD-4579-81AC-281BEE0CC8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35" name="Textfeld 3">
          <a:extLst>
            <a:ext uri="{FF2B5EF4-FFF2-40B4-BE49-F238E27FC236}">
              <a16:creationId xmlns:a16="http://schemas.microsoft.com/office/drawing/2014/main" id="{30640742-96E7-4C6C-86F3-D8308FEE204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6625" name="CustomMemberDispatchertb1" hidden="1">
              <a:extLst>
                <a:ext uri="{63B3BB69-23CF-44E3-9099-C40C66FF867C}">
                  <a14:compatExt spid="_x0000_s26625"/>
                </a:ext>
                <a:ext uri="{FF2B5EF4-FFF2-40B4-BE49-F238E27FC236}">
                  <a16:creationId xmlns:a16="http://schemas.microsoft.com/office/drawing/2014/main" id="{00000000-0008-0000-1900-0000016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CA235847-7246-4159-A4B5-F077617443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10FBEAD8-17BC-4F54-A05B-A3BA54CD3EA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1583FF92-8A9E-499A-B4A1-5B499DD696F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7649" name="CustomMemberDispatchertb1" hidden="1">
              <a:extLst>
                <a:ext uri="{63B3BB69-23CF-44E3-9099-C40C66FF867C}">
                  <a14:compatExt spid="_x0000_s27649"/>
                </a:ext>
                <a:ext uri="{FF2B5EF4-FFF2-40B4-BE49-F238E27FC236}">
                  <a16:creationId xmlns:a16="http://schemas.microsoft.com/office/drawing/2014/main" id="{00000000-0008-0000-1A00-000001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B41AF3A7-B13C-407D-A4F7-1C23688E9B5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CE49BC3C-F61A-4B2A-9AE4-89AF3A2491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37D95DFA-3AB1-464C-BAD0-2191FF5CDA6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1098550</xdr:colOff>
          <xdr:row>0</xdr:row>
          <xdr:rowOff>0</xdr:rowOff>
        </xdr:to>
        <xdr:sp macro="" textlink="">
          <xdr:nvSpPr>
            <xdr:cNvPr id="27650" name="FPMExcelClientSheetOptionstb1" hidden="1">
              <a:extLst>
                <a:ext uri="{63B3BB69-23CF-44E3-9099-C40C66FF867C}">
                  <a14:compatExt spid="_x0000_s27650"/>
                </a:ext>
                <a:ext uri="{FF2B5EF4-FFF2-40B4-BE49-F238E27FC236}">
                  <a16:creationId xmlns:a16="http://schemas.microsoft.com/office/drawing/2014/main" id="{00000000-0008-0000-1A00-000002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8673" name="CustomMemberDispatchertb1" hidden="1">
              <a:extLst>
                <a:ext uri="{63B3BB69-23CF-44E3-9099-C40C66FF867C}">
                  <a14:compatExt spid="_x0000_s28673"/>
                </a:ext>
                <a:ext uri="{FF2B5EF4-FFF2-40B4-BE49-F238E27FC236}">
                  <a16:creationId xmlns:a16="http://schemas.microsoft.com/office/drawing/2014/main" id="{00000000-0008-0000-1B00-0000017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9C39A48F-6902-48F0-8DEB-0F58D2824FB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698EC0B9-014C-49DC-B66B-B56FFA681A6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5A4E618D-B192-4AE2-ADA9-427EA098D5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5CB18DE8-BF68-4BF4-B429-449B4B5DD36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BCDBE9DF-9783-41CF-A310-B331B276C3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88C7E874-1F34-4BFE-8904-4D342026DD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9697" name="CustomMemberDispatchertb1" hidden="1">
              <a:extLst>
                <a:ext uri="{63B3BB69-23CF-44E3-9099-C40C66FF867C}">
                  <a14:compatExt spid="_x0000_s29697"/>
                </a:ext>
                <a:ext uri="{FF2B5EF4-FFF2-40B4-BE49-F238E27FC236}">
                  <a16:creationId xmlns:a16="http://schemas.microsoft.com/office/drawing/2014/main" id="{00000000-0008-0000-1C00-000001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DEC869C7-4A28-4313-95D1-502DD2F94F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9F20152F-DF3E-4E8F-A6AF-A6F6B4FBCC5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FF1AFC27-529F-4548-A8D0-3CBDB0A7C78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29698" name="FPMExcelClientSheetOptionstb1" hidden="1">
              <a:extLst>
                <a:ext uri="{63B3BB69-23CF-44E3-9099-C40C66FF867C}">
                  <a14:compatExt spid="_x0000_s29698"/>
                </a:ext>
                <a:ext uri="{FF2B5EF4-FFF2-40B4-BE49-F238E27FC236}">
                  <a16:creationId xmlns:a16="http://schemas.microsoft.com/office/drawing/2014/main" id="{00000000-0008-0000-1C00-0000027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72D0F78D-7F07-4EA8-AEBD-758B219D7D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871B5E1A-5342-40E8-B84F-9E499C2B48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224AFE4A-C871-4A2A-8BA6-97E19242E8C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86C7844C-C9BA-4069-BDD0-0D08CC940B4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5EFC3DB4-720E-4A9D-992B-0B089F06640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BFAF9A91-F250-4F49-8983-7D77A52CA7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4F54CC2B-8301-442E-B414-FB48241A48E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9AD97241-2459-4B2F-8B09-ABBC566A36A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A0ED1478-2760-4208-ADC1-26E8B4ADAD8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40FDF59F-FF8B-420B-B95C-9AE52DA5EEB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6A75F2C9-51EF-460A-99EB-DA49B1D8655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BFE1A607-DCCC-49A2-91E8-2848931F4BE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B6049EFB-411A-4F8B-BFA0-7E349B17885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E538E68A-E97F-42F1-98CC-ECFE745A40C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D9404089-EBE7-4C00-B091-66F080C6046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F03A09F1-388E-46A0-A544-6A5917D9F72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0B948161-54CB-4788-B974-ACFAE5E7CF5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554D1C82-5253-4A5C-80ED-B13D1BB401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1D4919EA-5F11-40B8-9A57-87857C8DAC4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F4120A6E-EAF7-4981-BD2B-D58CC2D298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C05E5423-8883-4A61-BA20-B34A0F4A17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F4E8CCCE-1851-4AB3-8E9F-7C8B2850533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CC993CD5-D8DF-48E6-B32C-3358386782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F6AA7B0E-CDF5-4BA7-B0CD-571F5B86C67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453F34C-660B-4D28-9A7A-B81D25167EA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6C444568-A866-47DC-84F3-AE74590EC38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12532FC7-BCB2-40E4-97FB-E1106636F51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1140025C-D032-4FF7-88BC-D279EE19810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CF42312D-2EC8-4D54-BE02-B137F37DA25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88BADFBF-A372-410F-8C12-C835E20A1A0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92BE67F2-38F7-46D9-A7F8-B6503769F6F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3613E639-2A72-420A-A4FC-7E3314D9434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655FAF04-526A-4726-ABBC-09FEB2246B3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1310B7DF-779E-46A4-96E4-4C68558245D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3EC7E52C-58E8-40F9-B234-CBD5DB62F4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F54F1742-B2F8-4309-9677-564084BF38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89A7DAF3-0A91-4EA1-A759-EE3B0C440B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C5DCE0DD-BCFF-4A3B-93B5-680DAD98986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315631FC-A8D6-435C-A276-3ACFF88076D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A3E7D829-B9FB-4404-971E-E5BD897386E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0F30099E-0174-4E91-87F2-85ED47E965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3D26D6FF-4393-42EF-A918-B2943443CA7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74786782-A2C3-4B72-9282-BF0FD618699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F38FB25-C394-447C-B4A3-3401AB9D85E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49EDA028-8F2B-4D70-A491-E63E9B5027E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AA4D477C-A49F-4EB0-A62B-19D3A3E6185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270EF18B-696E-432C-86CA-9A40A241B2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C439F708-7165-4156-94F9-16CA263FD30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E4C4535B-05D6-4DAF-B6EC-5DB5D1EB9E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A20CB5A8-E45C-4FC5-9DEB-0F3667A60EB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B1B70B1A-3482-48A0-87FA-A5C3C842202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AA6E11A1-B8D6-4E95-87C6-DB15239A343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49BA7319-8C21-4F6F-91F8-A7053822729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73E4A5AC-B270-4C64-B88B-47163875329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95B78E5A-E33D-41D2-9A55-86608BF79C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EF83F7AB-3E06-4874-A9CA-58780746B5E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8BEFC17C-3D2B-4A30-B26D-2BBFDBA3C74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B8A40B0C-52A7-4F35-B748-64CFD484D94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EA140D06-9C02-4960-8488-17E556F4B76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696" name="Textfeld 3">
          <a:extLst>
            <a:ext uri="{FF2B5EF4-FFF2-40B4-BE49-F238E27FC236}">
              <a16:creationId xmlns:a16="http://schemas.microsoft.com/office/drawing/2014/main" id="{B232061B-E6CD-461D-BBB9-151FF719C97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699" name="Textfeld 1">
          <a:extLst>
            <a:ext uri="{FF2B5EF4-FFF2-40B4-BE49-F238E27FC236}">
              <a16:creationId xmlns:a16="http://schemas.microsoft.com/office/drawing/2014/main" id="{FA39D6A9-1187-44CF-8FB9-94FF280935D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0" name="Textfeld 2">
          <a:extLst>
            <a:ext uri="{FF2B5EF4-FFF2-40B4-BE49-F238E27FC236}">
              <a16:creationId xmlns:a16="http://schemas.microsoft.com/office/drawing/2014/main" id="{CA4523A3-2681-4E03-B7C0-9C13974C8C2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1" name="Textfeld 3">
          <a:extLst>
            <a:ext uri="{FF2B5EF4-FFF2-40B4-BE49-F238E27FC236}">
              <a16:creationId xmlns:a16="http://schemas.microsoft.com/office/drawing/2014/main" id="{522030EF-5D2B-4E96-A02D-97D773F9F3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2" name="Textfeld 6">
          <a:extLst>
            <a:ext uri="{FF2B5EF4-FFF2-40B4-BE49-F238E27FC236}">
              <a16:creationId xmlns:a16="http://schemas.microsoft.com/office/drawing/2014/main" id="{D9F54487-FFA1-480F-BC87-4B2A813BD2C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3" name="Textfeld 7">
          <a:extLst>
            <a:ext uri="{FF2B5EF4-FFF2-40B4-BE49-F238E27FC236}">
              <a16:creationId xmlns:a16="http://schemas.microsoft.com/office/drawing/2014/main" id="{7F879177-D2E1-4BAA-A0EA-7A7F1D550A4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4" name="Textfeld 8">
          <a:extLst>
            <a:ext uri="{FF2B5EF4-FFF2-40B4-BE49-F238E27FC236}">
              <a16:creationId xmlns:a16="http://schemas.microsoft.com/office/drawing/2014/main" id="{CF5A555C-EC94-4848-A37C-62470C9C8E4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5" name="Textfeld 1">
          <a:extLst>
            <a:ext uri="{FF2B5EF4-FFF2-40B4-BE49-F238E27FC236}">
              <a16:creationId xmlns:a16="http://schemas.microsoft.com/office/drawing/2014/main" id="{1517594C-C833-4818-9395-03518714C35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6" name="Textfeld 2">
          <a:extLst>
            <a:ext uri="{FF2B5EF4-FFF2-40B4-BE49-F238E27FC236}">
              <a16:creationId xmlns:a16="http://schemas.microsoft.com/office/drawing/2014/main" id="{159D9A82-A204-4F38-94B3-90CE2CA39E3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7" name="Textfeld 3">
          <a:extLst>
            <a:ext uri="{FF2B5EF4-FFF2-40B4-BE49-F238E27FC236}">
              <a16:creationId xmlns:a16="http://schemas.microsoft.com/office/drawing/2014/main" id="{F04E4B8D-7CA6-4009-81C1-D07D5DC94F8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8" name="Textfeld 1">
          <a:extLst>
            <a:ext uri="{FF2B5EF4-FFF2-40B4-BE49-F238E27FC236}">
              <a16:creationId xmlns:a16="http://schemas.microsoft.com/office/drawing/2014/main" id="{C011D8F4-E421-4264-8A09-0146DDF30EF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09" name="Textfeld 2">
          <a:extLst>
            <a:ext uri="{FF2B5EF4-FFF2-40B4-BE49-F238E27FC236}">
              <a16:creationId xmlns:a16="http://schemas.microsoft.com/office/drawing/2014/main" id="{1617BE0D-F53B-4BB3-B9E4-A6315CC1294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0" name="Textfeld 3">
          <a:extLst>
            <a:ext uri="{FF2B5EF4-FFF2-40B4-BE49-F238E27FC236}">
              <a16:creationId xmlns:a16="http://schemas.microsoft.com/office/drawing/2014/main" id="{3A32799E-35A2-4880-A092-278C7DCA71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1" name="Textfeld 1">
          <a:extLst>
            <a:ext uri="{FF2B5EF4-FFF2-40B4-BE49-F238E27FC236}">
              <a16:creationId xmlns:a16="http://schemas.microsoft.com/office/drawing/2014/main" id="{09C95B93-0494-4E3A-8C48-128478FC072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2" name="Textfeld 2">
          <a:extLst>
            <a:ext uri="{FF2B5EF4-FFF2-40B4-BE49-F238E27FC236}">
              <a16:creationId xmlns:a16="http://schemas.microsoft.com/office/drawing/2014/main" id="{C2D3622F-EA38-4177-8BF7-9FA438C2747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3" name="Textfeld 3">
          <a:extLst>
            <a:ext uri="{FF2B5EF4-FFF2-40B4-BE49-F238E27FC236}">
              <a16:creationId xmlns:a16="http://schemas.microsoft.com/office/drawing/2014/main" id="{1F41C679-E8E9-4EB0-B04A-700DB0875F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4" name="Textfeld 1">
          <a:extLst>
            <a:ext uri="{FF2B5EF4-FFF2-40B4-BE49-F238E27FC236}">
              <a16:creationId xmlns:a16="http://schemas.microsoft.com/office/drawing/2014/main" id="{7FAE45CE-918E-40F2-B902-708A110E9E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5" name="Textfeld 2">
          <a:extLst>
            <a:ext uri="{FF2B5EF4-FFF2-40B4-BE49-F238E27FC236}">
              <a16:creationId xmlns:a16="http://schemas.microsoft.com/office/drawing/2014/main" id="{F62828A9-658A-41DB-B097-EA579AD4C3C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6" name="Textfeld 3">
          <a:extLst>
            <a:ext uri="{FF2B5EF4-FFF2-40B4-BE49-F238E27FC236}">
              <a16:creationId xmlns:a16="http://schemas.microsoft.com/office/drawing/2014/main" id="{8B2BDE7C-2993-45F7-9414-3F0CEBD1811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7" name="Textfeld 1">
          <a:extLst>
            <a:ext uri="{FF2B5EF4-FFF2-40B4-BE49-F238E27FC236}">
              <a16:creationId xmlns:a16="http://schemas.microsoft.com/office/drawing/2014/main" id="{52B78937-0E52-43A3-84EC-1A3FAA057A0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8" name="Textfeld 2">
          <a:extLst>
            <a:ext uri="{FF2B5EF4-FFF2-40B4-BE49-F238E27FC236}">
              <a16:creationId xmlns:a16="http://schemas.microsoft.com/office/drawing/2014/main" id="{B5724379-7A3D-491C-AFF5-88D76ED401D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19" name="Textfeld 3">
          <a:extLst>
            <a:ext uri="{FF2B5EF4-FFF2-40B4-BE49-F238E27FC236}">
              <a16:creationId xmlns:a16="http://schemas.microsoft.com/office/drawing/2014/main" id="{EBD0C4C1-F5C3-4761-9122-5E4DAC1205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0" name="Textfeld 6">
          <a:extLst>
            <a:ext uri="{FF2B5EF4-FFF2-40B4-BE49-F238E27FC236}">
              <a16:creationId xmlns:a16="http://schemas.microsoft.com/office/drawing/2014/main" id="{7EC45DBA-D52E-446F-8275-894AC99D946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1" name="Textfeld 7">
          <a:extLst>
            <a:ext uri="{FF2B5EF4-FFF2-40B4-BE49-F238E27FC236}">
              <a16:creationId xmlns:a16="http://schemas.microsoft.com/office/drawing/2014/main" id="{9DC09006-F93F-4441-894F-E32A458ECF2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2" name="Textfeld 8">
          <a:extLst>
            <a:ext uri="{FF2B5EF4-FFF2-40B4-BE49-F238E27FC236}">
              <a16:creationId xmlns:a16="http://schemas.microsoft.com/office/drawing/2014/main" id="{9E55D83D-34F6-4D13-B02E-D26CA4CD2AC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3" name="Textfeld 1">
          <a:extLst>
            <a:ext uri="{FF2B5EF4-FFF2-40B4-BE49-F238E27FC236}">
              <a16:creationId xmlns:a16="http://schemas.microsoft.com/office/drawing/2014/main" id="{8374B1B7-DB31-49A4-A6DF-7DD6BDB558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4" name="Textfeld 2">
          <a:extLst>
            <a:ext uri="{FF2B5EF4-FFF2-40B4-BE49-F238E27FC236}">
              <a16:creationId xmlns:a16="http://schemas.microsoft.com/office/drawing/2014/main" id="{9001A0CA-C299-4D95-911D-9F6AD46AF70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5" name="Textfeld 3">
          <a:extLst>
            <a:ext uri="{FF2B5EF4-FFF2-40B4-BE49-F238E27FC236}">
              <a16:creationId xmlns:a16="http://schemas.microsoft.com/office/drawing/2014/main" id="{F95A44FB-26D4-4838-B31B-648A30E7E69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6" name="Textfeld 1">
          <a:extLst>
            <a:ext uri="{FF2B5EF4-FFF2-40B4-BE49-F238E27FC236}">
              <a16:creationId xmlns:a16="http://schemas.microsoft.com/office/drawing/2014/main" id="{E54A7FBD-419D-40B8-82E5-0FF9AE42BB8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7" name="Textfeld 2">
          <a:extLst>
            <a:ext uri="{FF2B5EF4-FFF2-40B4-BE49-F238E27FC236}">
              <a16:creationId xmlns:a16="http://schemas.microsoft.com/office/drawing/2014/main" id="{0331F687-197F-42ED-88FD-D9B77ABC3E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8" name="Textfeld 3">
          <a:extLst>
            <a:ext uri="{FF2B5EF4-FFF2-40B4-BE49-F238E27FC236}">
              <a16:creationId xmlns:a16="http://schemas.microsoft.com/office/drawing/2014/main" id="{714892F3-3803-4B2E-A494-568B5911A9F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29" name="Textfeld 1">
          <a:extLst>
            <a:ext uri="{FF2B5EF4-FFF2-40B4-BE49-F238E27FC236}">
              <a16:creationId xmlns:a16="http://schemas.microsoft.com/office/drawing/2014/main" id="{0B5175A6-9AEB-4476-BC2F-E10254BB893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0" name="Textfeld 2">
          <a:extLst>
            <a:ext uri="{FF2B5EF4-FFF2-40B4-BE49-F238E27FC236}">
              <a16:creationId xmlns:a16="http://schemas.microsoft.com/office/drawing/2014/main" id="{EACEE14A-934C-444C-985C-3CE98B19252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731" name="Textfeld 3">
          <a:extLst>
            <a:ext uri="{FF2B5EF4-FFF2-40B4-BE49-F238E27FC236}">
              <a16:creationId xmlns:a16="http://schemas.microsoft.com/office/drawing/2014/main" id="{B0A10F25-084E-41B1-B9C9-8524AD91043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30721" name="CustomMemberDispatchertb1" hidden="1">
              <a:extLst>
                <a:ext uri="{63B3BB69-23CF-44E3-9099-C40C66FF867C}">
                  <a14:compatExt spid="_x0000_s30721"/>
                </a:ext>
                <a:ext uri="{FF2B5EF4-FFF2-40B4-BE49-F238E27FC236}">
                  <a16:creationId xmlns:a16="http://schemas.microsoft.com/office/drawing/2014/main" id="{00000000-0008-0000-1D00-000001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30722" name="FPMExcelClientSheetOptionstb1" hidden="1">
              <a:extLst>
                <a:ext uri="{63B3BB69-23CF-44E3-9099-C40C66FF867C}">
                  <a14:compatExt spid="_x0000_s30722"/>
                </a:ext>
                <a:ext uri="{FF2B5EF4-FFF2-40B4-BE49-F238E27FC236}">
                  <a16:creationId xmlns:a16="http://schemas.microsoft.com/office/drawing/2014/main" id="{00000000-0008-0000-1D00-000002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30723" name="ConnectionDescriptorsInfo000tb1" hidden="1">
              <a:extLst>
                <a:ext uri="{63B3BB69-23CF-44E3-9099-C40C66FF867C}">
                  <a14:compatExt spid="_x0000_s30723"/>
                </a:ext>
                <a:ext uri="{FF2B5EF4-FFF2-40B4-BE49-F238E27FC236}">
                  <a16:creationId xmlns:a16="http://schemas.microsoft.com/office/drawing/2014/main" id="{00000000-0008-0000-1D00-000003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F1AFA3C5-D641-454A-8AFF-B726396E641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77FA9EA4-FBFB-4F1A-8B4B-C4A78E3BB95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F20D215D-C0FF-4DFA-AAA8-D2E9204FB72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57587E24-F073-4043-93E3-DCD75DA92E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19E78BFF-FCAB-4000-B6D9-022F6F9A0AE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AE39DFC4-0DC7-4F4D-8B33-ACF05329493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C97DC3B8-1438-40E3-A2E1-0EF6F86310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2ED517C3-46E7-4DFB-BCBB-4F1A9337991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F102D6C5-C239-4ADA-A2DE-28D3850C5C4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1745" name="CustomMemberDispatchertb1" hidden="1">
              <a:extLst>
                <a:ext uri="{63B3BB69-23CF-44E3-9099-C40C66FF867C}">
                  <a14:compatExt spid="_x0000_s31745"/>
                </a:ext>
                <a:ext uri="{FF2B5EF4-FFF2-40B4-BE49-F238E27FC236}">
                  <a16:creationId xmlns:a16="http://schemas.microsoft.com/office/drawing/2014/main" id="{00000000-0008-0000-1E00-000001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987FE750-6CB8-41BA-8B4B-7CB628E745A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AB483A21-EB50-4ABB-B0B4-FAA92907304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7388AF9-B618-44E7-BCFE-9506BB42A8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1746" name="FPMExcelClientSheetOptionstb1" hidden="1">
              <a:extLst>
                <a:ext uri="{63B3BB69-23CF-44E3-9099-C40C66FF867C}">
                  <a14:compatExt spid="_x0000_s31746"/>
                </a:ext>
                <a:ext uri="{FF2B5EF4-FFF2-40B4-BE49-F238E27FC236}">
                  <a16:creationId xmlns:a16="http://schemas.microsoft.com/office/drawing/2014/main" id="{00000000-0008-0000-1E00-000002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25ADEE15-353A-4D27-9BF4-DF0BD809DB3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105324C8-6915-4445-A169-9E7B54A6E72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F77FFFBC-205C-4D1A-9A91-26FE9843530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1">
          <a:extLst>
            <a:ext uri="{FF2B5EF4-FFF2-40B4-BE49-F238E27FC236}">
              <a16:creationId xmlns:a16="http://schemas.microsoft.com/office/drawing/2014/main" id="{BDC21599-0EBD-44E0-9BFB-61FA5DF90E0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2">
          <a:extLst>
            <a:ext uri="{FF2B5EF4-FFF2-40B4-BE49-F238E27FC236}">
              <a16:creationId xmlns:a16="http://schemas.microsoft.com/office/drawing/2014/main" id="{44FC214C-779C-46E4-8CF1-5226640882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3">
          <a:extLst>
            <a:ext uri="{FF2B5EF4-FFF2-40B4-BE49-F238E27FC236}">
              <a16:creationId xmlns:a16="http://schemas.microsoft.com/office/drawing/2014/main" id="{AC7E6239-86EC-48C6-88DD-35578159F4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7E38D084-4568-4B63-98CA-FE2F034DA0F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3871CB1E-3388-4149-961C-35F86A05BBF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538A0C2D-86D9-4191-8238-DE58A172370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8B2ED999-EF7E-4BA2-ABC4-7B99AED7A8F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32584C13-159F-4B32-931F-372ADE23EA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5D19C702-1BAA-46D0-B120-210BF65052B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1">
          <a:extLst>
            <a:ext uri="{FF2B5EF4-FFF2-40B4-BE49-F238E27FC236}">
              <a16:creationId xmlns:a16="http://schemas.microsoft.com/office/drawing/2014/main" id="{B1D88A1D-5651-4D7D-9A98-D4D7581A931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2">
          <a:extLst>
            <a:ext uri="{FF2B5EF4-FFF2-40B4-BE49-F238E27FC236}">
              <a16:creationId xmlns:a16="http://schemas.microsoft.com/office/drawing/2014/main" id="{CA3F746D-4F2C-4E54-BC0C-0CB6AAAAA67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3">
          <a:extLst>
            <a:ext uri="{FF2B5EF4-FFF2-40B4-BE49-F238E27FC236}">
              <a16:creationId xmlns:a16="http://schemas.microsoft.com/office/drawing/2014/main" id="{D4B92F6F-8373-4673-8B7A-CA1BDEABAEF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7EFB1FAE-561E-434A-9C90-217A2DF83FB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F0BE6DBF-252E-4F5C-89DC-05C50FACBC7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702B2870-7969-441A-B1C5-D4F6D71C227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875E9560-2893-4A70-B4D9-D13E5AD289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1BCAA617-D5B0-4DAB-88AA-FA10802F059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9C17EF08-183F-4BD5-B34B-95E5853F9BC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1">
          <a:extLst>
            <a:ext uri="{FF2B5EF4-FFF2-40B4-BE49-F238E27FC236}">
              <a16:creationId xmlns:a16="http://schemas.microsoft.com/office/drawing/2014/main" id="{4D34551B-18BE-4F80-8278-8EB2343C0C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2">
          <a:extLst>
            <a:ext uri="{FF2B5EF4-FFF2-40B4-BE49-F238E27FC236}">
              <a16:creationId xmlns:a16="http://schemas.microsoft.com/office/drawing/2014/main" id="{BD7C796C-1330-4AF4-9AD7-00B0834BB42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3">
          <a:extLst>
            <a:ext uri="{FF2B5EF4-FFF2-40B4-BE49-F238E27FC236}">
              <a16:creationId xmlns:a16="http://schemas.microsoft.com/office/drawing/2014/main" id="{6BEE0F3C-4F03-4C67-84C1-848D5C56724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309138D1-014F-4F57-A828-D8DC67C8E12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66C82D93-3A57-4EA3-BF37-78A35D110D8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8FBA1076-9AA3-49A6-82C5-C79B8638CD6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6582BF7D-7DBA-43FA-B412-EF9C68D700B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4DB324A6-ACAC-4606-9664-14935A2757C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E6A176C4-8092-47C1-8420-B71D7A5E1CE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1">
          <a:extLst>
            <a:ext uri="{FF2B5EF4-FFF2-40B4-BE49-F238E27FC236}">
              <a16:creationId xmlns:a16="http://schemas.microsoft.com/office/drawing/2014/main" id="{CA625758-7C9D-45E9-952F-8D57048AE42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2">
          <a:extLst>
            <a:ext uri="{FF2B5EF4-FFF2-40B4-BE49-F238E27FC236}">
              <a16:creationId xmlns:a16="http://schemas.microsoft.com/office/drawing/2014/main" id="{B4B24B35-36EA-449F-8C89-8A92E799786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3">
          <a:extLst>
            <a:ext uri="{FF2B5EF4-FFF2-40B4-BE49-F238E27FC236}">
              <a16:creationId xmlns:a16="http://schemas.microsoft.com/office/drawing/2014/main" id="{9EAD5023-9CAD-4AB3-8BB3-FF279EA533F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2807DCCF-A251-4C5B-B21C-4391F94318B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DCFC37AA-0C33-4CD2-97C9-70E34990153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27E15729-ECD3-4B17-A43F-62005A82D33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EF4ECBE8-BA5B-459F-8078-5C44BBCB5D5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7F78E0C3-3CE9-46B2-88DE-9D9863A214B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F9DE911-2724-4814-97A4-0E02D8DE166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1">
          <a:extLst>
            <a:ext uri="{FF2B5EF4-FFF2-40B4-BE49-F238E27FC236}">
              <a16:creationId xmlns:a16="http://schemas.microsoft.com/office/drawing/2014/main" id="{E47E4376-F00E-4BB9-B8C4-94871D250AE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2">
          <a:extLst>
            <a:ext uri="{FF2B5EF4-FFF2-40B4-BE49-F238E27FC236}">
              <a16:creationId xmlns:a16="http://schemas.microsoft.com/office/drawing/2014/main" id="{61816054-AC3E-4F21-957B-95DC123906D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3">
          <a:extLst>
            <a:ext uri="{FF2B5EF4-FFF2-40B4-BE49-F238E27FC236}">
              <a16:creationId xmlns:a16="http://schemas.microsoft.com/office/drawing/2014/main" id="{7208882A-41B8-4E99-B3BF-0720556E68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451AB-95FE-43D0-BD3B-B6EFF5BDF3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3BB47619-0055-4C5C-ADE2-78909EFFAA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647B2A6D-E5FE-4612-B9F3-838C2FCC841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2004A9B0-9E07-4A9B-A5D9-586DA139BB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22F08354-48B1-4360-841F-76F0B54FE35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DB6AB617-D06C-42DA-8549-21A974487BC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1">
          <a:extLst>
            <a:ext uri="{FF2B5EF4-FFF2-40B4-BE49-F238E27FC236}">
              <a16:creationId xmlns:a16="http://schemas.microsoft.com/office/drawing/2014/main" id="{3824686E-1BB9-449B-9923-0E97A63949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2">
          <a:extLst>
            <a:ext uri="{FF2B5EF4-FFF2-40B4-BE49-F238E27FC236}">
              <a16:creationId xmlns:a16="http://schemas.microsoft.com/office/drawing/2014/main" id="{ED4A1D92-3C37-49D2-926D-786D9E4D926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3">
          <a:extLst>
            <a:ext uri="{FF2B5EF4-FFF2-40B4-BE49-F238E27FC236}">
              <a16:creationId xmlns:a16="http://schemas.microsoft.com/office/drawing/2014/main" id="{C32A1809-7D40-4A35-8C92-DE7E04EECF8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C97F83E3-7D0B-4B37-8F28-2FB274CE7E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07B6C29A-F542-4DB1-9384-7553AF163A8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837984C9-9AED-44B3-9380-D058283B04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A0385566-9E5B-49DE-91D9-C882F18D5D2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21DC4C5F-3FD5-4536-82E6-08C458417D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97663AD9-AB85-4653-9100-44ED9675F09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1">
          <a:extLst>
            <a:ext uri="{FF2B5EF4-FFF2-40B4-BE49-F238E27FC236}">
              <a16:creationId xmlns:a16="http://schemas.microsoft.com/office/drawing/2014/main" id="{35B4D9A0-F7E4-48B5-A6F5-971A1D4C6DF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2">
          <a:extLst>
            <a:ext uri="{FF2B5EF4-FFF2-40B4-BE49-F238E27FC236}">
              <a16:creationId xmlns:a16="http://schemas.microsoft.com/office/drawing/2014/main" id="{DF6A14D8-6045-411C-B0CD-77462310FAA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44" name="Textfeld 3">
          <a:extLst>
            <a:ext uri="{FF2B5EF4-FFF2-40B4-BE49-F238E27FC236}">
              <a16:creationId xmlns:a16="http://schemas.microsoft.com/office/drawing/2014/main" id="{9BCF1D8D-14EF-4D8A-8262-C67627238B0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47" name="Textfeld 1">
          <a:extLst>
            <a:ext uri="{FF2B5EF4-FFF2-40B4-BE49-F238E27FC236}">
              <a16:creationId xmlns:a16="http://schemas.microsoft.com/office/drawing/2014/main" id="{D5217E6E-1D0F-4400-A869-D335AD6135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48" name="Textfeld 2">
          <a:extLst>
            <a:ext uri="{FF2B5EF4-FFF2-40B4-BE49-F238E27FC236}">
              <a16:creationId xmlns:a16="http://schemas.microsoft.com/office/drawing/2014/main" id="{B589CCD6-BCEC-485A-AF55-1D7931C9652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49" name="Textfeld 3">
          <a:extLst>
            <a:ext uri="{FF2B5EF4-FFF2-40B4-BE49-F238E27FC236}">
              <a16:creationId xmlns:a16="http://schemas.microsoft.com/office/drawing/2014/main" id="{9A65DBBC-70F2-419C-9E69-A6011613A70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0" name="Textfeld 6">
          <a:extLst>
            <a:ext uri="{FF2B5EF4-FFF2-40B4-BE49-F238E27FC236}">
              <a16:creationId xmlns:a16="http://schemas.microsoft.com/office/drawing/2014/main" id="{DB0AD179-B614-4A95-BC71-58DC588BC35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1" name="Textfeld 7">
          <a:extLst>
            <a:ext uri="{FF2B5EF4-FFF2-40B4-BE49-F238E27FC236}">
              <a16:creationId xmlns:a16="http://schemas.microsoft.com/office/drawing/2014/main" id="{5320071E-D238-4B77-A1DD-669C07C3CBD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2" name="Textfeld 8">
          <a:extLst>
            <a:ext uri="{FF2B5EF4-FFF2-40B4-BE49-F238E27FC236}">
              <a16:creationId xmlns:a16="http://schemas.microsoft.com/office/drawing/2014/main" id="{9D5C3790-7351-419B-BE59-A3F2A4F1B73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3" name="Textfeld 1">
          <a:extLst>
            <a:ext uri="{FF2B5EF4-FFF2-40B4-BE49-F238E27FC236}">
              <a16:creationId xmlns:a16="http://schemas.microsoft.com/office/drawing/2014/main" id="{C10894D0-144B-47CE-AAB8-8A1BC4AF03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4" name="Textfeld 2">
          <a:extLst>
            <a:ext uri="{FF2B5EF4-FFF2-40B4-BE49-F238E27FC236}">
              <a16:creationId xmlns:a16="http://schemas.microsoft.com/office/drawing/2014/main" id="{8811B2BC-B1D7-4E10-85B9-FEB513FB45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5" name="Textfeld 3">
          <a:extLst>
            <a:ext uri="{FF2B5EF4-FFF2-40B4-BE49-F238E27FC236}">
              <a16:creationId xmlns:a16="http://schemas.microsoft.com/office/drawing/2014/main" id="{8F3AD9D0-7CF5-49F8-BF27-9EC2A7B9CC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6" name="Textfeld 1">
          <a:extLst>
            <a:ext uri="{FF2B5EF4-FFF2-40B4-BE49-F238E27FC236}">
              <a16:creationId xmlns:a16="http://schemas.microsoft.com/office/drawing/2014/main" id="{DF58E5A8-3E83-4451-9F85-FD78576061F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7" name="Textfeld 2">
          <a:extLst>
            <a:ext uri="{FF2B5EF4-FFF2-40B4-BE49-F238E27FC236}">
              <a16:creationId xmlns:a16="http://schemas.microsoft.com/office/drawing/2014/main" id="{C0FE0679-B2EF-4300-AA13-3680281CF7A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8" name="Textfeld 3">
          <a:extLst>
            <a:ext uri="{FF2B5EF4-FFF2-40B4-BE49-F238E27FC236}">
              <a16:creationId xmlns:a16="http://schemas.microsoft.com/office/drawing/2014/main" id="{1DA62FD7-F3C2-46E9-B1BA-CDB4D03B92F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59" name="Textfeld 1">
          <a:extLst>
            <a:ext uri="{FF2B5EF4-FFF2-40B4-BE49-F238E27FC236}">
              <a16:creationId xmlns:a16="http://schemas.microsoft.com/office/drawing/2014/main" id="{982FF1D9-401F-4ACF-BE1F-32826E27D26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0" name="Textfeld 2">
          <a:extLst>
            <a:ext uri="{FF2B5EF4-FFF2-40B4-BE49-F238E27FC236}">
              <a16:creationId xmlns:a16="http://schemas.microsoft.com/office/drawing/2014/main" id="{13D02C94-57B5-48AD-9A58-579998B6BCC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1" name="Textfeld 3">
          <a:extLst>
            <a:ext uri="{FF2B5EF4-FFF2-40B4-BE49-F238E27FC236}">
              <a16:creationId xmlns:a16="http://schemas.microsoft.com/office/drawing/2014/main" id="{52815E17-A9CC-4684-90F7-C83A506545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2" name="Textfeld 1">
          <a:extLst>
            <a:ext uri="{FF2B5EF4-FFF2-40B4-BE49-F238E27FC236}">
              <a16:creationId xmlns:a16="http://schemas.microsoft.com/office/drawing/2014/main" id="{2CCE938B-65E9-434D-AA31-BA43D0804A7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3" name="Textfeld 2">
          <a:extLst>
            <a:ext uri="{FF2B5EF4-FFF2-40B4-BE49-F238E27FC236}">
              <a16:creationId xmlns:a16="http://schemas.microsoft.com/office/drawing/2014/main" id="{519F6BC3-04C3-4CD0-8FB2-75B8057DAE0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4" name="Textfeld 3">
          <a:extLst>
            <a:ext uri="{FF2B5EF4-FFF2-40B4-BE49-F238E27FC236}">
              <a16:creationId xmlns:a16="http://schemas.microsoft.com/office/drawing/2014/main" id="{0FA038E0-4A7C-4EA8-9B5B-E125C698EF0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5" name="Textfeld 1">
          <a:extLst>
            <a:ext uri="{FF2B5EF4-FFF2-40B4-BE49-F238E27FC236}">
              <a16:creationId xmlns:a16="http://schemas.microsoft.com/office/drawing/2014/main" id="{376660C1-7BA4-4CD5-A8D8-F8E3050A9C0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6" name="Textfeld 2">
          <a:extLst>
            <a:ext uri="{FF2B5EF4-FFF2-40B4-BE49-F238E27FC236}">
              <a16:creationId xmlns:a16="http://schemas.microsoft.com/office/drawing/2014/main" id="{CA996018-923E-41D3-9878-DFBF49594C2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7" name="Textfeld 3">
          <a:extLst>
            <a:ext uri="{FF2B5EF4-FFF2-40B4-BE49-F238E27FC236}">
              <a16:creationId xmlns:a16="http://schemas.microsoft.com/office/drawing/2014/main" id="{40A41B3C-42C5-4327-8947-BE649C46B8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8" name="Textfeld 6">
          <a:extLst>
            <a:ext uri="{FF2B5EF4-FFF2-40B4-BE49-F238E27FC236}">
              <a16:creationId xmlns:a16="http://schemas.microsoft.com/office/drawing/2014/main" id="{5B9F58E8-9101-42B2-AD71-3C47313684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69" name="Textfeld 7">
          <a:extLst>
            <a:ext uri="{FF2B5EF4-FFF2-40B4-BE49-F238E27FC236}">
              <a16:creationId xmlns:a16="http://schemas.microsoft.com/office/drawing/2014/main" id="{2071961B-8C4B-4A75-96AD-EA8E64A1F16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0" name="Textfeld 8">
          <a:extLst>
            <a:ext uri="{FF2B5EF4-FFF2-40B4-BE49-F238E27FC236}">
              <a16:creationId xmlns:a16="http://schemas.microsoft.com/office/drawing/2014/main" id="{94E7584F-9390-4408-8FAA-043DBE41D59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1" name="Textfeld 1">
          <a:extLst>
            <a:ext uri="{FF2B5EF4-FFF2-40B4-BE49-F238E27FC236}">
              <a16:creationId xmlns:a16="http://schemas.microsoft.com/office/drawing/2014/main" id="{EC0481AD-611F-453E-BBB7-C0F1944CEE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2" name="Textfeld 2">
          <a:extLst>
            <a:ext uri="{FF2B5EF4-FFF2-40B4-BE49-F238E27FC236}">
              <a16:creationId xmlns:a16="http://schemas.microsoft.com/office/drawing/2014/main" id="{26C6D864-E30F-4401-8B74-691DDEA6C40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3" name="Textfeld 3">
          <a:extLst>
            <a:ext uri="{FF2B5EF4-FFF2-40B4-BE49-F238E27FC236}">
              <a16:creationId xmlns:a16="http://schemas.microsoft.com/office/drawing/2014/main" id="{B29D89A8-0A2D-4B34-AC3A-B33DFAE9146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4" name="Textfeld 1">
          <a:extLst>
            <a:ext uri="{FF2B5EF4-FFF2-40B4-BE49-F238E27FC236}">
              <a16:creationId xmlns:a16="http://schemas.microsoft.com/office/drawing/2014/main" id="{E81749E5-A152-4C7A-96A6-A85A3E00495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5" name="Textfeld 2">
          <a:extLst>
            <a:ext uri="{FF2B5EF4-FFF2-40B4-BE49-F238E27FC236}">
              <a16:creationId xmlns:a16="http://schemas.microsoft.com/office/drawing/2014/main" id="{9C458A82-A772-4750-8CB9-EEC3876EE21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6" name="Textfeld 3">
          <a:extLst>
            <a:ext uri="{FF2B5EF4-FFF2-40B4-BE49-F238E27FC236}">
              <a16:creationId xmlns:a16="http://schemas.microsoft.com/office/drawing/2014/main" id="{035BA205-279C-451F-8453-912FC27025D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7" name="Textfeld 1">
          <a:extLst>
            <a:ext uri="{FF2B5EF4-FFF2-40B4-BE49-F238E27FC236}">
              <a16:creationId xmlns:a16="http://schemas.microsoft.com/office/drawing/2014/main" id="{76C1497F-A935-4617-9016-F9E26222A5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8" name="Textfeld 2">
          <a:extLst>
            <a:ext uri="{FF2B5EF4-FFF2-40B4-BE49-F238E27FC236}">
              <a16:creationId xmlns:a16="http://schemas.microsoft.com/office/drawing/2014/main" id="{2E39AC6C-2F83-4668-99BD-9D33FE4A93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779" name="Textfeld 3">
          <a:extLst>
            <a:ext uri="{FF2B5EF4-FFF2-40B4-BE49-F238E27FC236}">
              <a16:creationId xmlns:a16="http://schemas.microsoft.com/office/drawing/2014/main" id="{BC666B2D-4F3F-49BF-8872-D0F69143FCB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3793" name="CustomMemberDispatchertb1" hidden="1">
              <a:extLst>
                <a:ext uri="{63B3BB69-23CF-44E3-9099-C40C66FF867C}">
                  <a14:compatExt spid="_x0000_s33793"/>
                </a:ext>
                <a:ext uri="{FF2B5EF4-FFF2-40B4-BE49-F238E27FC236}">
                  <a16:creationId xmlns:a16="http://schemas.microsoft.com/office/drawing/2014/main" id="{00000000-0008-0000-1F00-000001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3794" name="FPMExcelClientSheetOptionstb1" hidden="1">
              <a:extLst>
                <a:ext uri="{63B3BB69-23CF-44E3-9099-C40C66FF867C}">
                  <a14:compatExt spid="_x0000_s33794"/>
                </a:ext>
                <a:ext uri="{FF2B5EF4-FFF2-40B4-BE49-F238E27FC236}">
                  <a16:creationId xmlns:a16="http://schemas.microsoft.com/office/drawing/2014/main" id="{00000000-0008-0000-1F00-000002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3795" name="ConnectionDescriptorsInfo000tb1" hidden="1">
              <a:extLst>
                <a:ext uri="{63B3BB69-23CF-44E3-9099-C40C66FF867C}">
                  <a14:compatExt spid="_x0000_s33795"/>
                </a:ext>
                <a:ext uri="{FF2B5EF4-FFF2-40B4-BE49-F238E27FC236}">
                  <a16:creationId xmlns:a16="http://schemas.microsoft.com/office/drawing/2014/main" id="{00000000-0008-0000-1F00-0000038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E104088E-9D6A-4F8D-9F06-6BEBCD4F156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5066135D-C023-4DA3-9DA5-4495F50B186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A74191EB-6A31-412E-B24E-ECA7A8C37D3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79D19512-8275-49FE-8EC0-935568DF43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7F722EFB-40D3-4F83-8C8A-A853AF3714E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9A3E7726-F6C1-46D6-9233-C06E2A54A27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9550A755-615C-40F1-8F6C-9335954A188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CB0AFAD7-BB40-4F51-A4F8-9B0F91F5E7E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9FA4088F-A088-444C-B6C5-A8CD738A059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D26AB0E2-7299-435B-8569-E22FA1377A0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83D0D5D2-2A8A-4827-93B8-98BC480B027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642911DC-4DCB-4CFA-885A-492D0B7369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4E48E7ED-84EC-4570-8F51-57161F585F4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DE9CB471-F8D0-4A3C-8894-BD6F5A0F85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9537E1BF-F9D8-40FF-BEFB-EE9C410E20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7F289B9A-3683-4D64-93D6-20744BF8A1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455C0B76-D7DC-4039-B8BC-1A918B65A9B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CED6B7FB-2ACF-4448-B04A-84DB4009823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C4C05E75-B184-4C55-8496-34469F698E5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8202E66B-6112-42D4-931B-6D913762B53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81D02C1F-391C-4236-B028-A27E3E631EC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7D9990D7-BF07-44D6-B97F-9A1C4BD6401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F1B2FC72-111B-43EA-9209-6DF45F8806B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32A7ECAF-9FBE-4C7F-8355-AE0E77597A1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25B4FD48-9A1B-4D5E-B0AE-719D411BB5D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9CCD29C7-00EB-41F4-8E7C-63BA136A16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87677C1D-6DCC-4C66-84CC-713E4B11C1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725BC41F-6070-43F7-B911-4D805B7D2FF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590B4ED9-C347-43C1-966C-35ACD5CCA7D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1D767BB5-73C5-4C70-8276-192DA2CAA6F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6D8FE09F-53B6-4D31-8318-382362DCD7E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E29E1D46-4DBA-4664-82F5-C7E3618C057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F088CD53-1C66-409C-A2C2-5651E601A87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B1AD831-F59A-46AA-877B-33B3522864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2029CB6D-F6ED-42D6-ABDC-AB040B75924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DA894C44-699A-42F4-BF81-C565D965A0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2769" name="CustomMemberDispatchertb1" hidden="1">
              <a:extLst>
                <a:ext uri="{63B3BB69-23CF-44E3-9099-C40C66FF867C}">
                  <a14:compatExt spid="_x0000_s32769"/>
                </a:ext>
                <a:ext uri="{FF2B5EF4-FFF2-40B4-BE49-F238E27FC236}">
                  <a16:creationId xmlns:a16="http://schemas.microsoft.com/office/drawing/2014/main" id="{00000000-0008-0000-2000-000001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34817" name="CustomMemberDispatchertb1" hidden="1">
              <a:extLst>
                <a:ext uri="{63B3BB69-23CF-44E3-9099-C40C66FF867C}">
                  <a14:compatExt spid="_x0000_s34817"/>
                </a:ext>
                <a:ext uri="{FF2B5EF4-FFF2-40B4-BE49-F238E27FC236}">
                  <a16:creationId xmlns:a16="http://schemas.microsoft.com/office/drawing/2014/main" id="{00000000-0008-0000-2100-0000018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7E6695C9-AF59-4199-83ED-D967BDE970A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44800EAE-9D65-4274-9D92-B7C2471CFC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F8770ADD-5131-4498-849B-6CBF2C9F64F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6BDA1EF8-D34F-4DB4-BC18-03AF412D69E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3D5F0579-A6C4-48E1-8BAC-2305136E802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828D46B3-88A8-4656-A41F-C8E3D352E9B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51988DE7-A877-4A51-9BC5-CD38C53515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7EEEDEF9-AF76-4A36-A429-DDC1917E231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D675EDC1-4447-43D6-9919-F882CF38A9C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
          <a:extLst>
            <a:ext uri="{FF2B5EF4-FFF2-40B4-BE49-F238E27FC236}">
              <a16:creationId xmlns:a16="http://schemas.microsoft.com/office/drawing/2014/main" id="{201AEA02-1588-4407-9088-FABCC52C080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2">
          <a:extLst>
            <a:ext uri="{FF2B5EF4-FFF2-40B4-BE49-F238E27FC236}">
              <a16:creationId xmlns:a16="http://schemas.microsoft.com/office/drawing/2014/main" id="{24C932C5-53AD-4F76-A005-39DA6AE2595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3">
          <a:extLst>
            <a:ext uri="{FF2B5EF4-FFF2-40B4-BE49-F238E27FC236}">
              <a16:creationId xmlns:a16="http://schemas.microsoft.com/office/drawing/2014/main" id="{A9267FEA-8B8E-42C9-97CA-DEF311352C7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4">
          <a:extLst>
            <a:ext uri="{FF2B5EF4-FFF2-40B4-BE49-F238E27FC236}">
              <a16:creationId xmlns:a16="http://schemas.microsoft.com/office/drawing/2014/main" id="{31730154-385E-4AF5-9AAF-92C0170B6F2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5">
          <a:extLst>
            <a:ext uri="{FF2B5EF4-FFF2-40B4-BE49-F238E27FC236}">
              <a16:creationId xmlns:a16="http://schemas.microsoft.com/office/drawing/2014/main" id="{0794090A-B34C-491E-87CD-EF9912CC1CC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378BB74A-5CF4-4C96-8B00-420C0DF5516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81AF2D1D-35A1-4972-8E5D-763F541F843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C85BF3BA-0B51-4BB5-B752-4B55F315028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9">
          <a:extLst>
            <a:ext uri="{FF2B5EF4-FFF2-40B4-BE49-F238E27FC236}">
              <a16:creationId xmlns:a16="http://schemas.microsoft.com/office/drawing/2014/main" id="{A2485849-6454-424F-A763-8982F2A3788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1">
          <a:extLst>
            <a:ext uri="{FF2B5EF4-FFF2-40B4-BE49-F238E27FC236}">
              <a16:creationId xmlns:a16="http://schemas.microsoft.com/office/drawing/2014/main" id="{5A18AA99-E77B-4860-B753-F44F7A1D04E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2">
          <a:extLst>
            <a:ext uri="{FF2B5EF4-FFF2-40B4-BE49-F238E27FC236}">
              <a16:creationId xmlns:a16="http://schemas.microsoft.com/office/drawing/2014/main" id="{BA27D84F-9251-4B4A-B3D9-048DBBE8064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3">
          <a:extLst>
            <a:ext uri="{FF2B5EF4-FFF2-40B4-BE49-F238E27FC236}">
              <a16:creationId xmlns:a16="http://schemas.microsoft.com/office/drawing/2014/main" id="{3821CCCA-854C-4851-BE62-972E04D432F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4">
          <a:extLst>
            <a:ext uri="{FF2B5EF4-FFF2-40B4-BE49-F238E27FC236}">
              <a16:creationId xmlns:a16="http://schemas.microsoft.com/office/drawing/2014/main" id="{F5F77931-1D37-498E-82FB-5AB9C5C0F2F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5">
          <a:extLst>
            <a:ext uri="{FF2B5EF4-FFF2-40B4-BE49-F238E27FC236}">
              <a16:creationId xmlns:a16="http://schemas.microsoft.com/office/drawing/2014/main" id="{C459DFF4-0447-4CD4-9E67-137D798DFF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9EBC14FA-C439-4476-A5EC-4B53B7955BF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4B068255-1801-4DBE-9654-5A83251498F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674CC42-3447-48A8-9C67-44977CB1E5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9">
          <a:extLst>
            <a:ext uri="{FF2B5EF4-FFF2-40B4-BE49-F238E27FC236}">
              <a16:creationId xmlns:a16="http://schemas.microsoft.com/office/drawing/2014/main" id="{C0417857-62F3-44B7-A5C3-F931E96DDF7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1">
          <a:extLst>
            <a:ext uri="{FF2B5EF4-FFF2-40B4-BE49-F238E27FC236}">
              <a16:creationId xmlns:a16="http://schemas.microsoft.com/office/drawing/2014/main" id="{85079419-F5C3-4415-A662-2BD0DF3FBD5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2">
          <a:extLst>
            <a:ext uri="{FF2B5EF4-FFF2-40B4-BE49-F238E27FC236}">
              <a16:creationId xmlns:a16="http://schemas.microsoft.com/office/drawing/2014/main" id="{34A8454D-1FFF-4A24-99A9-3F1D7176046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3">
          <a:extLst>
            <a:ext uri="{FF2B5EF4-FFF2-40B4-BE49-F238E27FC236}">
              <a16:creationId xmlns:a16="http://schemas.microsoft.com/office/drawing/2014/main" id="{F86054B2-7AC2-4322-81FF-30383A8BEC1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4">
          <a:extLst>
            <a:ext uri="{FF2B5EF4-FFF2-40B4-BE49-F238E27FC236}">
              <a16:creationId xmlns:a16="http://schemas.microsoft.com/office/drawing/2014/main" id="{5747953B-21AB-4E84-9AF4-8D3BF0AC413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5">
          <a:extLst>
            <a:ext uri="{FF2B5EF4-FFF2-40B4-BE49-F238E27FC236}">
              <a16:creationId xmlns:a16="http://schemas.microsoft.com/office/drawing/2014/main" id="{D4728C95-E734-4605-8F66-60AC161C5F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431B8565-E8C1-4EEC-9970-E4ECC0D2FB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8183BDB2-9B09-4858-9F4B-19DF8A27507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D8A0600-EAAB-453D-AABF-033F7C7A203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9">
          <a:extLst>
            <a:ext uri="{FF2B5EF4-FFF2-40B4-BE49-F238E27FC236}">
              <a16:creationId xmlns:a16="http://schemas.microsoft.com/office/drawing/2014/main" id="{356219B6-CA9C-4A18-B2DE-8C535846E6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1">
          <a:extLst>
            <a:ext uri="{FF2B5EF4-FFF2-40B4-BE49-F238E27FC236}">
              <a16:creationId xmlns:a16="http://schemas.microsoft.com/office/drawing/2014/main" id="{58284AC4-940F-4B6F-9AE5-8D88CFC1A05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2">
          <a:extLst>
            <a:ext uri="{FF2B5EF4-FFF2-40B4-BE49-F238E27FC236}">
              <a16:creationId xmlns:a16="http://schemas.microsoft.com/office/drawing/2014/main" id="{84142809-116D-4297-996B-3223F9DE244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3">
          <a:extLst>
            <a:ext uri="{FF2B5EF4-FFF2-40B4-BE49-F238E27FC236}">
              <a16:creationId xmlns:a16="http://schemas.microsoft.com/office/drawing/2014/main" id="{AF421B94-0B45-4532-BB5B-6DB5978DD98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4">
          <a:extLst>
            <a:ext uri="{FF2B5EF4-FFF2-40B4-BE49-F238E27FC236}">
              <a16:creationId xmlns:a16="http://schemas.microsoft.com/office/drawing/2014/main" id="{743C1C0B-3021-462A-AF8E-3FDE76C8EE2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5">
          <a:extLst>
            <a:ext uri="{FF2B5EF4-FFF2-40B4-BE49-F238E27FC236}">
              <a16:creationId xmlns:a16="http://schemas.microsoft.com/office/drawing/2014/main" id="{006BAEA0-7193-41BC-84ED-D50BB5B6A41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B3FE2AD4-C2B2-4981-9081-D087489A17E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E4FCAF93-2DD9-41FD-BADA-C13C9253D6F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17B5721B-EE92-4037-B947-60AD9EE825D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9">
          <a:extLst>
            <a:ext uri="{FF2B5EF4-FFF2-40B4-BE49-F238E27FC236}">
              <a16:creationId xmlns:a16="http://schemas.microsoft.com/office/drawing/2014/main" id="{3304DCCD-7DF0-430B-A27D-7B6764C6AE3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1">
          <a:extLst>
            <a:ext uri="{FF2B5EF4-FFF2-40B4-BE49-F238E27FC236}">
              <a16:creationId xmlns:a16="http://schemas.microsoft.com/office/drawing/2014/main" id="{D2E43B46-CBE5-4CFE-8E53-F8A1FA137AF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2">
          <a:extLst>
            <a:ext uri="{FF2B5EF4-FFF2-40B4-BE49-F238E27FC236}">
              <a16:creationId xmlns:a16="http://schemas.microsoft.com/office/drawing/2014/main" id="{DE6A6630-920F-470E-B4DE-D417235C555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3">
          <a:extLst>
            <a:ext uri="{FF2B5EF4-FFF2-40B4-BE49-F238E27FC236}">
              <a16:creationId xmlns:a16="http://schemas.microsoft.com/office/drawing/2014/main" id="{62A1B91F-FFBA-48BF-8221-7CF3496D4EA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4">
          <a:extLst>
            <a:ext uri="{FF2B5EF4-FFF2-40B4-BE49-F238E27FC236}">
              <a16:creationId xmlns:a16="http://schemas.microsoft.com/office/drawing/2014/main" id="{89C2F903-48DA-4F15-AD18-7B859C7BD4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5">
          <a:extLst>
            <a:ext uri="{FF2B5EF4-FFF2-40B4-BE49-F238E27FC236}">
              <a16:creationId xmlns:a16="http://schemas.microsoft.com/office/drawing/2014/main" id="{A6A7C517-56B3-45C1-9937-2C63D0B93C2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6">
          <a:extLst>
            <a:ext uri="{FF2B5EF4-FFF2-40B4-BE49-F238E27FC236}">
              <a16:creationId xmlns:a16="http://schemas.microsoft.com/office/drawing/2014/main" id="{ABCD102A-9BB4-48BA-BB7D-14A9664682B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7">
          <a:extLst>
            <a:ext uri="{FF2B5EF4-FFF2-40B4-BE49-F238E27FC236}">
              <a16:creationId xmlns:a16="http://schemas.microsoft.com/office/drawing/2014/main" id="{9EBD794A-AB73-4019-8FC5-80E7B2BDE6C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8">
          <a:extLst>
            <a:ext uri="{FF2B5EF4-FFF2-40B4-BE49-F238E27FC236}">
              <a16:creationId xmlns:a16="http://schemas.microsoft.com/office/drawing/2014/main" id="{D88580AE-F9F8-4FF0-B899-F9D9690849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9">
          <a:extLst>
            <a:ext uri="{FF2B5EF4-FFF2-40B4-BE49-F238E27FC236}">
              <a16:creationId xmlns:a16="http://schemas.microsoft.com/office/drawing/2014/main" id="{1D32CCC1-D0C7-49A7-91E2-AA137EC45C5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1">
          <a:extLst>
            <a:ext uri="{FF2B5EF4-FFF2-40B4-BE49-F238E27FC236}">
              <a16:creationId xmlns:a16="http://schemas.microsoft.com/office/drawing/2014/main" id="{DE40071E-AC12-4D22-9D42-17BF2D29428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2">
          <a:extLst>
            <a:ext uri="{FF2B5EF4-FFF2-40B4-BE49-F238E27FC236}">
              <a16:creationId xmlns:a16="http://schemas.microsoft.com/office/drawing/2014/main" id="{9312C7AF-6898-43C9-8EAE-B2CF3136FB2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3">
          <a:extLst>
            <a:ext uri="{FF2B5EF4-FFF2-40B4-BE49-F238E27FC236}">
              <a16:creationId xmlns:a16="http://schemas.microsoft.com/office/drawing/2014/main" id="{CDEEDC9C-B7A8-4F1D-81F7-8028643C12B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4">
          <a:extLst>
            <a:ext uri="{FF2B5EF4-FFF2-40B4-BE49-F238E27FC236}">
              <a16:creationId xmlns:a16="http://schemas.microsoft.com/office/drawing/2014/main" id="{67DF78CA-D73B-438A-9EFC-070095CBF95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5">
          <a:extLst>
            <a:ext uri="{FF2B5EF4-FFF2-40B4-BE49-F238E27FC236}">
              <a16:creationId xmlns:a16="http://schemas.microsoft.com/office/drawing/2014/main" id="{FC95BEE6-9711-4908-BDA0-7B5B43E8A2A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45B8EB8C-3560-4335-863A-87DF069280F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DCEE42C5-CD97-4202-B5B5-DC1E797BBAF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7EB592FA-073A-4141-9F51-25B555EECBC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16" name="Textfeld 9">
          <a:extLst>
            <a:ext uri="{FF2B5EF4-FFF2-40B4-BE49-F238E27FC236}">
              <a16:creationId xmlns:a16="http://schemas.microsoft.com/office/drawing/2014/main" id="{1CBD5C3E-565E-41B8-8967-E20C673432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18" name="Textfeld 1">
          <a:extLst>
            <a:ext uri="{FF2B5EF4-FFF2-40B4-BE49-F238E27FC236}">
              <a16:creationId xmlns:a16="http://schemas.microsoft.com/office/drawing/2014/main" id="{A1F7FFD6-1379-4F67-A77F-E8FED54DC03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19" name="Textfeld 2">
          <a:extLst>
            <a:ext uri="{FF2B5EF4-FFF2-40B4-BE49-F238E27FC236}">
              <a16:creationId xmlns:a16="http://schemas.microsoft.com/office/drawing/2014/main" id="{EB62B60A-B91B-4B65-9F81-718F69544B3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0" name="Textfeld 3">
          <a:extLst>
            <a:ext uri="{FF2B5EF4-FFF2-40B4-BE49-F238E27FC236}">
              <a16:creationId xmlns:a16="http://schemas.microsoft.com/office/drawing/2014/main" id="{289E1E3F-91B3-4562-8675-7ADE3AE85F3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1" name="Textfeld 4">
          <a:extLst>
            <a:ext uri="{FF2B5EF4-FFF2-40B4-BE49-F238E27FC236}">
              <a16:creationId xmlns:a16="http://schemas.microsoft.com/office/drawing/2014/main" id="{A28899E7-BCA4-46A7-B35B-8E0A5AF31A2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2" name="Textfeld 5">
          <a:extLst>
            <a:ext uri="{FF2B5EF4-FFF2-40B4-BE49-F238E27FC236}">
              <a16:creationId xmlns:a16="http://schemas.microsoft.com/office/drawing/2014/main" id="{FD4BD5B8-D486-4D38-965D-2FF390A334C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3" name="Textfeld 6">
          <a:extLst>
            <a:ext uri="{FF2B5EF4-FFF2-40B4-BE49-F238E27FC236}">
              <a16:creationId xmlns:a16="http://schemas.microsoft.com/office/drawing/2014/main" id="{E8CFA4A0-CA85-4CD0-8BB1-EDF9067C242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4" name="Textfeld 7">
          <a:extLst>
            <a:ext uri="{FF2B5EF4-FFF2-40B4-BE49-F238E27FC236}">
              <a16:creationId xmlns:a16="http://schemas.microsoft.com/office/drawing/2014/main" id="{9A1D93A6-E548-4178-A596-7548BC02D7C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5" name="Textfeld 8">
          <a:extLst>
            <a:ext uri="{FF2B5EF4-FFF2-40B4-BE49-F238E27FC236}">
              <a16:creationId xmlns:a16="http://schemas.microsoft.com/office/drawing/2014/main" id="{A5C97A56-A931-452E-9B28-5FEE34F1D6C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6" name="Textfeld 9">
          <a:extLst>
            <a:ext uri="{FF2B5EF4-FFF2-40B4-BE49-F238E27FC236}">
              <a16:creationId xmlns:a16="http://schemas.microsoft.com/office/drawing/2014/main" id="{963B27F6-FFB6-496D-A556-C7CCCCA46144}"/>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7" name="Textfeld 1">
          <a:extLst>
            <a:ext uri="{FF2B5EF4-FFF2-40B4-BE49-F238E27FC236}">
              <a16:creationId xmlns:a16="http://schemas.microsoft.com/office/drawing/2014/main" id="{66D5F49D-530F-4B70-8BEA-F401878E8C2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8" name="Textfeld 2">
          <a:extLst>
            <a:ext uri="{FF2B5EF4-FFF2-40B4-BE49-F238E27FC236}">
              <a16:creationId xmlns:a16="http://schemas.microsoft.com/office/drawing/2014/main" id="{15AB27F2-DB5A-43F9-BF3F-31871873A0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29" name="Textfeld 3">
          <a:extLst>
            <a:ext uri="{FF2B5EF4-FFF2-40B4-BE49-F238E27FC236}">
              <a16:creationId xmlns:a16="http://schemas.microsoft.com/office/drawing/2014/main" id="{81CF0CB1-113A-48D1-BECE-0F5D1A3E5B9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0" name="Textfeld 4">
          <a:extLst>
            <a:ext uri="{FF2B5EF4-FFF2-40B4-BE49-F238E27FC236}">
              <a16:creationId xmlns:a16="http://schemas.microsoft.com/office/drawing/2014/main" id="{64AFDE4C-A6AF-46DE-B8E3-02C85568FCA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1" name="Textfeld 5">
          <a:extLst>
            <a:ext uri="{FF2B5EF4-FFF2-40B4-BE49-F238E27FC236}">
              <a16:creationId xmlns:a16="http://schemas.microsoft.com/office/drawing/2014/main" id="{CA659FFC-BE2A-40AB-AC7B-B7DB229F0E8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2" name="Textfeld 6">
          <a:extLst>
            <a:ext uri="{FF2B5EF4-FFF2-40B4-BE49-F238E27FC236}">
              <a16:creationId xmlns:a16="http://schemas.microsoft.com/office/drawing/2014/main" id="{7B3F7EED-5666-4CE0-89F3-18887454A8D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3" name="Textfeld 7">
          <a:extLst>
            <a:ext uri="{FF2B5EF4-FFF2-40B4-BE49-F238E27FC236}">
              <a16:creationId xmlns:a16="http://schemas.microsoft.com/office/drawing/2014/main" id="{28C78796-D2C4-45D2-AECC-FE29E22528B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4" name="Textfeld 8">
          <a:extLst>
            <a:ext uri="{FF2B5EF4-FFF2-40B4-BE49-F238E27FC236}">
              <a16:creationId xmlns:a16="http://schemas.microsoft.com/office/drawing/2014/main" id="{7FECA4DF-5D9C-43DA-B7BA-2F7410B991E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5" name="Textfeld 9">
          <a:extLst>
            <a:ext uri="{FF2B5EF4-FFF2-40B4-BE49-F238E27FC236}">
              <a16:creationId xmlns:a16="http://schemas.microsoft.com/office/drawing/2014/main" id="{E38D67A9-598F-4457-AC20-53B8E214342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6" name="Textfeld 1">
          <a:extLst>
            <a:ext uri="{FF2B5EF4-FFF2-40B4-BE49-F238E27FC236}">
              <a16:creationId xmlns:a16="http://schemas.microsoft.com/office/drawing/2014/main" id="{539089B6-2066-42AE-8560-607DC480DBA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7" name="Textfeld 2">
          <a:extLst>
            <a:ext uri="{FF2B5EF4-FFF2-40B4-BE49-F238E27FC236}">
              <a16:creationId xmlns:a16="http://schemas.microsoft.com/office/drawing/2014/main" id="{12AAE52F-B3A7-4EA4-BAF4-AA7F05F482D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8" name="Textfeld 3">
          <a:extLst>
            <a:ext uri="{FF2B5EF4-FFF2-40B4-BE49-F238E27FC236}">
              <a16:creationId xmlns:a16="http://schemas.microsoft.com/office/drawing/2014/main" id="{085234A5-9B79-4EE4-B45B-A10FD799FAD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39" name="Textfeld 4">
          <a:extLst>
            <a:ext uri="{FF2B5EF4-FFF2-40B4-BE49-F238E27FC236}">
              <a16:creationId xmlns:a16="http://schemas.microsoft.com/office/drawing/2014/main" id="{C5AFB9EE-5538-4704-9FD4-C34FCC26AB2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0" name="Textfeld 5">
          <a:extLst>
            <a:ext uri="{FF2B5EF4-FFF2-40B4-BE49-F238E27FC236}">
              <a16:creationId xmlns:a16="http://schemas.microsoft.com/office/drawing/2014/main" id="{8785AB0F-20D7-478D-8D1A-FB9DB7DDEB8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1" name="Textfeld 6">
          <a:extLst>
            <a:ext uri="{FF2B5EF4-FFF2-40B4-BE49-F238E27FC236}">
              <a16:creationId xmlns:a16="http://schemas.microsoft.com/office/drawing/2014/main" id="{E54313EA-FB66-4296-A11E-4C595628A49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2" name="Textfeld 7">
          <a:extLst>
            <a:ext uri="{FF2B5EF4-FFF2-40B4-BE49-F238E27FC236}">
              <a16:creationId xmlns:a16="http://schemas.microsoft.com/office/drawing/2014/main" id="{B5938D1C-363A-48CB-9F9E-4F739E07B12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3" name="Textfeld 8">
          <a:extLst>
            <a:ext uri="{FF2B5EF4-FFF2-40B4-BE49-F238E27FC236}">
              <a16:creationId xmlns:a16="http://schemas.microsoft.com/office/drawing/2014/main" id="{F34811D7-5C5B-4DF2-B045-36C1D163182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4" name="Textfeld 9">
          <a:extLst>
            <a:ext uri="{FF2B5EF4-FFF2-40B4-BE49-F238E27FC236}">
              <a16:creationId xmlns:a16="http://schemas.microsoft.com/office/drawing/2014/main" id="{F537E8CD-BCE1-4DA2-B6D5-F6E6B8D35C4C}"/>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5" name="Textfeld 1">
          <a:extLst>
            <a:ext uri="{FF2B5EF4-FFF2-40B4-BE49-F238E27FC236}">
              <a16:creationId xmlns:a16="http://schemas.microsoft.com/office/drawing/2014/main" id="{5E877807-6C2E-4ECF-86A8-60333B47A5D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6" name="Textfeld 2">
          <a:extLst>
            <a:ext uri="{FF2B5EF4-FFF2-40B4-BE49-F238E27FC236}">
              <a16:creationId xmlns:a16="http://schemas.microsoft.com/office/drawing/2014/main" id="{7756DEF0-18DD-4DB4-8333-582F5A98025B}"/>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7" name="Textfeld 3">
          <a:extLst>
            <a:ext uri="{FF2B5EF4-FFF2-40B4-BE49-F238E27FC236}">
              <a16:creationId xmlns:a16="http://schemas.microsoft.com/office/drawing/2014/main" id="{885E52B2-64E1-4009-8C81-839BD595819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8" name="Textfeld 4">
          <a:extLst>
            <a:ext uri="{FF2B5EF4-FFF2-40B4-BE49-F238E27FC236}">
              <a16:creationId xmlns:a16="http://schemas.microsoft.com/office/drawing/2014/main" id="{2EE0C62E-A83E-418C-AAEB-D0147E35670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49" name="Textfeld 5">
          <a:extLst>
            <a:ext uri="{FF2B5EF4-FFF2-40B4-BE49-F238E27FC236}">
              <a16:creationId xmlns:a16="http://schemas.microsoft.com/office/drawing/2014/main" id="{35FFA4C8-6A24-44D9-9658-0CAE4AF3195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0" name="Textfeld 6">
          <a:extLst>
            <a:ext uri="{FF2B5EF4-FFF2-40B4-BE49-F238E27FC236}">
              <a16:creationId xmlns:a16="http://schemas.microsoft.com/office/drawing/2014/main" id="{FD6AE750-E31F-40CB-8649-2783F097C91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1" name="Textfeld 7">
          <a:extLst>
            <a:ext uri="{FF2B5EF4-FFF2-40B4-BE49-F238E27FC236}">
              <a16:creationId xmlns:a16="http://schemas.microsoft.com/office/drawing/2014/main" id="{5D5F62D6-4228-4F51-A4D0-ECA25929961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2" name="Textfeld 8">
          <a:extLst>
            <a:ext uri="{FF2B5EF4-FFF2-40B4-BE49-F238E27FC236}">
              <a16:creationId xmlns:a16="http://schemas.microsoft.com/office/drawing/2014/main" id="{DCADCEDE-26A3-4AC4-9511-0281C2A7ECD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3" name="Textfeld 9">
          <a:extLst>
            <a:ext uri="{FF2B5EF4-FFF2-40B4-BE49-F238E27FC236}">
              <a16:creationId xmlns:a16="http://schemas.microsoft.com/office/drawing/2014/main" id="{D92EBB10-A717-4ADD-9E8A-7511F968B4F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4" name="Textfeld 1">
          <a:extLst>
            <a:ext uri="{FF2B5EF4-FFF2-40B4-BE49-F238E27FC236}">
              <a16:creationId xmlns:a16="http://schemas.microsoft.com/office/drawing/2014/main" id="{6F92B396-7AF2-4D56-905C-078D0E4FC51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5" name="Textfeld 2">
          <a:extLst>
            <a:ext uri="{FF2B5EF4-FFF2-40B4-BE49-F238E27FC236}">
              <a16:creationId xmlns:a16="http://schemas.microsoft.com/office/drawing/2014/main" id="{40AFFFBB-3275-4CFA-80C1-1D47B11833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6" name="Textfeld 3">
          <a:extLst>
            <a:ext uri="{FF2B5EF4-FFF2-40B4-BE49-F238E27FC236}">
              <a16:creationId xmlns:a16="http://schemas.microsoft.com/office/drawing/2014/main" id="{A89E3C15-9D96-4D8F-AC34-EC00D6E78112}"/>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7" name="Textfeld 4">
          <a:extLst>
            <a:ext uri="{FF2B5EF4-FFF2-40B4-BE49-F238E27FC236}">
              <a16:creationId xmlns:a16="http://schemas.microsoft.com/office/drawing/2014/main" id="{ADD90BC1-157A-4176-ACD9-175C7E59CC8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8" name="Textfeld 5">
          <a:extLst>
            <a:ext uri="{FF2B5EF4-FFF2-40B4-BE49-F238E27FC236}">
              <a16:creationId xmlns:a16="http://schemas.microsoft.com/office/drawing/2014/main" id="{F7B7A284-5765-4A28-860C-2137FDCFE2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59" name="Textfeld 6">
          <a:extLst>
            <a:ext uri="{FF2B5EF4-FFF2-40B4-BE49-F238E27FC236}">
              <a16:creationId xmlns:a16="http://schemas.microsoft.com/office/drawing/2014/main" id="{08B056A8-F988-4A59-B51C-D90FBF5B525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0" name="Textfeld 7">
          <a:extLst>
            <a:ext uri="{FF2B5EF4-FFF2-40B4-BE49-F238E27FC236}">
              <a16:creationId xmlns:a16="http://schemas.microsoft.com/office/drawing/2014/main" id="{FF2EA50C-4B48-4AD0-BCA3-5E338DF55EE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1" name="Textfeld 8">
          <a:extLst>
            <a:ext uri="{FF2B5EF4-FFF2-40B4-BE49-F238E27FC236}">
              <a16:creationId xmlns:a16="http://schemas.microsoft.com/office/drawing/2014/main" id="{2A4EE3E7-DA36-4118-8F72-BFEF5DC9539D}"/>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2" name="Textfeld 9">
          <a:extLst>
            <a:ext uri="{FF2B5EF4-FFF2-40B4-BE49-F238E27FC236}">
              <a16:creationId xmlns:a16="http://schemas.microsoft.com/office/drawing/2014/main" id="{3A9D1814-162B-454D-A4CF-2214B74841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3" name="Textfeld 1">
          <a:extLst>
            <a:ext uri="{FF2B5EF4-FFF2-40B4-BE49-F238E27FC236}">
              <a16:creationId xmlns:a16="http://schemas.microsoft.com/office/drawing/2014/main" id="{A6075D30-1B36-4105-B5FF-B880CB69D85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4" name="Textfeld 2">
          <a:extLst>
            <a:ext uri="{FF2B5EF4-FFF2-40B4-BE49-F238E27FC236}">
              <a16:creationId xmlns:a16="http://schemas.microsoft.com/office/drawing/2014/main" id="{316A2BC2-995A-4A05-953A-CAB1E42A96A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5" name="Textfeld 3">
          <a:extLst>
            <a:ext uri="{FF2B5EF4-FFF2-40B4-BE49-F238E27FC236}">
              <a16:creationId xmlns:a16="http://schemas.microsoft.com/office/drawing/2014/main" id="{5DE35B6B-BDA8-4FCC-993E-F353B3B8CDC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6" name="Textfeld 4">
          <a:extLst>
            <a:ext uri="{FF2B5EF4-FFF2-40B4-BE49-F238E27FC236}">
              <a16:creationId xmlns:a16="http://schemas.microsoft.com/office/drawing/2014/main" id="{53422C0F-BE25-4A82-80AB-C9D8359094D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7" name="Textfeld 5">
          <a:extLst>
            <a:ext uri="{FF2B5EF4-FFF2-40B4-BE49-F238E27FC236}">
              <a16:creationId xmlns:a16="http://schemas.microsoft.com/office/drawing/2014/main" id="{76D54E11-E72C-4793-81BD-0A80B42F0FA3}"/>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8" name="Textfeld 6">
          <a:extLst>
            <a:ext uri="{FF2B5EF4-FFF2-40B4-BE49-F238E27FC236}">
              <a16:creationId xmlns:a16="http://schemas.microsoft.com/office/drawing/2014/main" id="{8DA5ABF8-B6CA-4A94-8393-ABC2F9DF2539}"/>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69" name="Textfeld 7">
          <a:extLst>
            <a:ext uri="{FF2B5EF4-FFF2-40B4-BE49-F238E27FC236}">
              <a16:creationId xmlns:a16="http://schemas.microsoft.com/office/drawing/2014/main" id="{DFBD151B-984D-4429-9A8A-A1214986028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0" name="Textfeld 8">
          <a:extLst>
            <a:ext uri="{FF2B5EF4-FFF2-40B4-BE49-F238E27FC236}">
              <a16:creationId xmlns:a16="http://schemas.microsoft.com/office/drawing/2014/main" id="{B3C88FC6-7FBF-44DF-A533-9E48E910D4C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1" name="Textfeld 9">
          <a:extLst>
            <a:ext uri="{FF2B5EF4-FFF2-40B4-BE49-F238E27FC236}">
              <a16:creationId xmlns:a16="http://schemas.microsoft.com/office/drawing/2014/main" id="{20497310-F946-4FFA-8CCF-061CD69B4B9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2" name="Textfeld 1">
          <a:extLst>
            <a:ext uri="{FF2B5EF4-FFF2-40B4-BE49-F238E27FC236}">
              <a16:creationId xmlns:a16="http://schemas.microsoft.com/office/drawing/2014/main" id="{3EAEABB5-7CE8-46BB-AAF6-36B5634EBE18}"/>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3" name="Textfeld 2">
          <a:extLst>
            <a:ext uri="{FF2B5EF4-FFF2-40B4-BE49-F238E27FC236}">
              <a16:creationId xmlns:a16="http://schemas.microsoft.com/office/drawing/2014/main" id="{C749C89C-A1EB-4EAE-BE83-5FCBC51BDCA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4" name="Textfeld 3">
          <a:extLst>
            <a:ext uri="{FF2B5EF4-FFF2-40B4-BE49-F238E27FC236}">
              <a16:creationId xmlns:a16="http://schemas.microsoft.com/office/drawing/2014/main" id="{19421BFE-118F-47DA-9584-FBCADAF278E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5" name="Textfeld 4">
          <a:extLst>
            <a:ext uri="{FF2B5EF4-FFF2-40B4-BE49-F238E27FC236}">
              <a16:creationId xmlns:a16="http://schemas.microsoft.com/office/drawing/2014/main" id="{898486F3-821C-4DE1-8901-C66C3EB945D1}"/>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6" name="Textfeld 5">
          <a:extLst>
            <a:ext uri="{FF2B5EF4-FFF2-40B4-BE49-F238E27FC236}">
              <a16:creationId xmlns:a16="http://schemas.microsoft.com/office/drawing/2014/main" id="{51A208CA-6543-49DD-A374-E886C756ADDA}"/>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7" name="Textfeld 6">
          <a:extLst>
            <a:ext uri="{FF2B5EF4-FFF2-40B4-BE49-F238E27FC236}">
              <a16:creationId xmlns:a16="http://schemas.microsoft.com/office/drawing/2014/main" id="{C5424598-8AE2-490B-A127-FB43D06E5CC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8" name="Textfeld 7">
          <a:extLst>
            <a:ext uri="{FF2B5EF4-FFF2-40B4-BE49-F238E27FC236}">
              <a16:creationId xmlns:a16="http://schemas.microsoft.com/office/drawing/2014/main" id="{4D412339-FC08-4B8B-A510-52BA623E236F}"/>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79" name="Textfeld 8">
          <a:extLst>
            <a:ext uri="{FF2B5EF4-FFF2-40B4-BE49-F238E27FC236}">
              <a16:creationId xmlns:a16="http://schemas.microsoft.com/office/drawing/2014/main" id="{455701F3-72AB-4473-8992-B8A41515250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880" name="Textfeld 9">
          <a:extLst>
            <a:ext uri="{FF2B5EF4-FFF2-40B4-BE49-F238E27FC236}">
              <a16:creationId xmlns:a16="http://schemas.microsoft.com/office/drawing/2014/main" id="{28506C4E-61E9-4238-9072-AAFE53FBDF9E}"/>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5841" name="CustomMemberDispatchertb1" hidden="1">
              <a:extLst>
                <a:ext uri="{63B3BB69-23CF-44E3-9099-C40C66FF867C}">
                  <a14:compatExt spid="_x0000_s35841"/>
                </a:ext>
                <a:ext uri="{FF2B5EF4-FFF2-40B4-BE49-F238E27FC236}">
                  <a16:creationId xmlns:a16="http://schemas.microsoft.com/office/drawing/2014/main" id="{00000000-0008-0000-2200-0000018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9C1F54F-4ABE-4200-8883-88FAAF0FEB95}"/>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53A82550-3815-41D3-A260-DDBB168675E7}"/>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792F8010-61F3-4D8D-833C-85B18DA7DBC6}"/>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 val="SJR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 val="EurotoolsXRates"/>
      <sheetName val="Umsatz"/>
      <sheetName val="Kontenschlüssel"/>
      <sheetName val="Monatsbericht_April1"/>
      <sheetName val="Proz_peers1"/>
      <sheetName val="tab_bear_1"/>
      <sheetName val="tab_bear__proz1"/>
      <sheetName val="tab_bear__proz_(2)1"/>
      <sheetName val="Referenz_RsL-Vergabe-Weg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efreshError="1"/>
      <sheetData sheetId="30" refreshError="1"/>
      <sheetData sheetId="31" refreshError="1"/>
      <sheetData sheetId="32"/>
      <sheetData sheetId="33"/>
      <sheetData sheetId="34"/>
      <sheetData sheetId="35"/>
      <sheetData sheetId="36"/>
      <sheetData sheetId="3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 val="Indexro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13" Type="http://schemas.openxmlformats.org/officeDocument/2006/relationships/image" Target="../media/image2.emf"/><Relationship Id="rId3" Type="http://schemas.openxmlformats.org/officeDocument/2006/relationships/hyperlink" Target="http://www.t-systems.com/" TargetMode="External"/><Relationship Id="rId7" Type="http://schemas.openxmlformats.org/officeDocument/2006/relationships/customProperty" Target="../customProperty1.bin"/><Relationship Id="rId12" Type="http://schemas.openxmlformats.org/officeDocument/2006/relationships/control" Target="../activeX/activeX2.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11" Type="http://schemas.openxmlformats.org/officeDocument/2006/relationships/image" Target="../media/image1.emf"/><Relationship Id="rId5" Type="http://schemas.openxmlformats.org/officeDocument/2006/relationships/hyperlink" Target="http://www.telekom.de/" TargetMode="External"/><Relationship Id="rId10" Type="http://schemas.openxmlformats.org/officeDocument/2006/relationships/control" Target="../activeX/activeX1.xml"/><Relationship Id="rId4" Type="http://schemas.openxmlformats.org/officeDocument/2006/relationships/hyperlink" Target="http://www.t-mobile.com/"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drawing" Target="../drawings/drawing2.xml"/><Relationship Id="rId7" Type="http://schemas.openxmlformats.org/officeDocument/2006/relationships/control" Target="../activeX/activeX4.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image" Target="../media/image4.emf"/><Relationship Id="rId5" Type="http://schemas.openxmlformats.org/officeDocument/2006/relationships/control" Target="../activeX/activeX3.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7.xml"/><Relationship Id="rId3" Type="http://schemas.openxmlformats.org/officeDocument/2006/relationships/drawing" Target="../drawings/drawing3.xml"/><Relationship Id="rId7" Type="http://schemas.openxmlformats.org/officeDocument/2006/relationships/control" Target="../activeX/activeX6.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6" Type="http://schemas.openxmlformats.org/officeDocument/2006/relationships/image" Target="../media/image6.emf"/><Relationship Id="rId5" Type="http://schemas.openxmlformats.org/officeDocument/2006/relationships/control" Target="../activeX/activeX5.xml"/><Relationship Id="rId4" Type="http://schemas.openxmlformats.org/officeDocument/2006/relationships/vmlDrawing" Target="../drawings/vmlDrawing3.vml"/><Relationship Id="rId9" Type="http://schemas.openxmlformats.org/officeDocument/2006/relationships/image" Target="../media/image7.emf"/></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6" Type="http://schemas.openxmlformats.org/officeDocument/2006/relationships/image" Target="../media/image8.emf"/><Relationship Id="rId5" Type="http://schemas.openxmlformats.org/officeDocument/2006/relationships/control" Target="../activeX/activeX8.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8" Type="http://schemas.openxmlformats.org/officeDocument/2006/relationships/image" Target="../media/image10.emf"/><Relationship Id="rId3" Type="http://schemas.openxmlformats.org/officeDocument/2006/relationships/drawing" Target="../drawings/drawing5.xml"/><Relationship Id="rId7" Type="http://schemas.openxmlformats.org/officeDocument/2006/relationships/control" Target="../activeX/activeX10.xml"/><Relationship Id="rId2" Type="http://schemas.openxmlformats.org/officeDocument/2006/relationships/customProperty" Target="../customProperty5.bin"/><Relationship Id="rId1" Type="http://schemas.openxmlformats.org/officeDocument/2006/relationships/printerSettings" Target="../printerSettings/printerSettings5.bin"/><Relationship Id="rId6" Type="http://schemas.openxmlformats.org/officeDocument/2006/relationships/image" Target="../media/image9.emf"/><Relationship Id="rId5" Type="http://schemas.openxmlformats.org/officeDocument/2006/relationships/control" Target="../activeX/activeX9.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13.xml"/><Relationship Id="rId3" Type="http://schemas.openxmlformats.org/officeDocument/2006/relationships/drawing" Target="../drawings/drawing6.xml"/><Relationship Id="rId7" Type="http://schemas.openxmlformats.org/officeDocument/2006/relationships/control" Target="../activeX/activeX12.xml"/><Relationship Id="rId2" Type="http://schemas.openxmlformats.org/officeDocument/2006/relationships/customProperty" Target="../customProperty6.bin"/><Relationship Id="rId1" Type="http://schemas.openxmlformats.org/officeDocument/2006/relationships/printerSettings" Target="../printerSettings/printerSettings6.bin"/><Relationship Id="rId6" Type="http://schemas.openxmlformats.org/officeDocument/2006/relationships/image" Target="../media/image11.emf"/><Relationship Id="rId5" Type="http://schemas.openxmlformats.org/officeDocument/2006/relationships/control" Target="../activeX/activeX11.xml"/><Relationship Id="rId4" Type="http://schemas.openxmlformats.org/officeDocument/2006/relationships/vmlDrawing" Target="../drawings/vmlDrawing6.vml"/><Relationship Id="rId9" Type="http://schemas.openxmlformats.org/officeDocument/2006/relationships/image" Target="../media/image12.emf"/></Relationships>
</file>

<file path=xl/worksheets/_rels/sheet7.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drawing" Target="../drawings/drawing7.xml"/><Relationship Id="rId7" Type="http://schemas.openxmlformats.org/officeDocument/2006/relationships/control" Target="../activeX/activeX15.xml"/><Relationship Id="rId2" Type="http://schemas.openxmlformats.org/officeDocument/2006/relationships/customProperty" Target="../customProperty7.bin"/><Relationship Id="rId1" Type="http://schemas.openxmlformats.org/officeDocument/2006/relationships/printerSettings" Target="../printerSettings/printerSettings7.bin"/><Relationship Id="rId6" Type="http://schemas.openxmlformats.org/officeDocument/2006/relationships/image" Target="../media/image13.emf"/><Relationship Id="rId5" Type="http://schemas.openxmlformats.org/officeDocument/2006/relationships/control" Target="../activeX/activeX14.xml"/><Relationship Id="rId10" Type="http://schemas.openxmlformats.org/officeDocument/2006/relationships/image" Target="../media/image14.emf"/><Relationship Id="rId4" Type="http://schemas.openxmlformats.org/officeDocument/2006/relationships/vmlDrawing" Target="../drawings/vmlDrawing7.vml"/><Relationship Id="rId9" Type="http://schemas.openxmlformats.org/officeDocument/2006/relationships/control" Target="../activeX/activeX16.xml"/></Relationships>
</file>

<file path=xl/worksheets/_rels/sheet8.xml.rels><?xml version="1.0" encoding="UTF-8" standalone="yes"?>
<Relationships xmlns="http://schemas.openxmlformats.org/package/2006/relationships"><Relationship Id="rId8" Type="http://schemas.openxmlformats.org/officeDocument/2006/relationships/image" Target="../media/image13.emf"/><Relationship Id="rId3" Type="http://schemas.openxmlformats.org/officeDocument/2006/relationships/drawing" Target="../drawings/drawing8.xml"/><Relationship Id="rId7" Type="http://schemas.openxmlformats.org/officeDocument/2006/relationships/control" Target="../activeX/activeX18.xml"/><Relationship Id="rId2" Type="http://schemas.openxmlformats.org/officeDocument/2006/relationships/customProperty" Target="../customProperty8.bin"/><Relationship Id="rId1" Type="http://schemas.openxmlformats.org/officeDocument/2006/relationships/printerSettings" Target="../printerSettings/printerSettings8.bin"/><Relationship Id="rId6" Type="http://schemas.openxmlformats.org/officeDocument/2006/relationships/image" Target="../media/image11.emf"/><Relationship Id="rId5" Type="http://schemas.openxmlformats.org/officeDocument/2006/relationships/control" Target="../activeX/activeX17.xml"/><Relationship Id="rId10" Type="http://schemas.openxmlformats.org/officeDocument/2006/relationships/image" Target="../media/image14.emf"/><Relationship Id="rId4" Type="http://schemas.openxmlformats.org/officeDocument/2006/relationships/vmlDrawing" Target="../drawings/vmlDrawing8.vml"/><Relationship Id="rId9" Type="http://schemas.openxmlformats.org/officeDocument/2006/relationships/control" Target="../activeX/activeX19.xml"/></Relationships>
</file>

<file path=xl/worksheets/_rels/sheet9.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drawing" Target="../drawings/drawing9.xml"/><Relationship Id="rId7" Type="http://schemas.openxmlformats.org/officeDocument/2006/relationships/control" Target="../activeX/activeX21.xml"/><Relationship Id="rId2" Type="http://schemas.openxmlformats.org/officeDocument/2006/relationships/customProperty" Target="../customProperty9.bin"/><Relationship Id="rId1" Type="http://schemas.openxmlformats.org/officeDocument/2006/relationships/printerSettings" Target="../printerSettings/printerSettings9.bin"/><Relationship Id="rId6" Type="http://schemas.openxmlformats.org/officeDocument/2006/relationships/image" Target="../media/image13.emf"/><Relationship Id="rId5" Type="http://schemas.openxmlformats.org/officeDocument/2006/relationships/control" Target="../activeX/activeX20.xml"/><Relationship Id="rId10" Type="http://schemas.openxmlformats.org/officeDocument/2006/relationships/image" Target="../media/image14.emf"/><Relationship Id="rId4" Type="http://schemas.openxmlformats.org/officeDocument/2006/relationships/vmlDrawing" Target="../drawings/vmlDrawing9.vml"/><Relationship Id="rId9" Type="http://schemas.openxmlformats.org/officeDocument/2006/relationships/control" Target="../activeX/activeX22.xml"/></Relationships>
</file>

<file path=xl/worksheets/_rels/sheet10.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drawing" Target="../drawings/drawing10.xml"/><Relationship Id="rId7" Type="http://schemas.openxmlformats.org/officeDocument/2006/relationships/control" Target="../activeX/activeX24.xml"/><Relationship Id="rId2" Type="http://schemas.openxmlformats.org/officeDocument/2006/relationships/customProperty" Target="../customProperty10.bin"/><Relationship Id="rId1" Type="http://schemas.openxmlformats.org/officeDocument/2006/relationships/printerSettings" Target="../printerSettings/printerSettings10.bin"/><Relationship Id="rId6" Type="http://schemas.openxmlformats.org/officeDocument/2006/relationships/image" Target="../media/image13.emf"/><Relationship Id="rId5" Type="http://schemas.openxmlformats.org/officeDocument/2006/relationships/control" Target="../activeX/activeX23.xml"/><Relationship Id="rId10" Type="http://schemas.openxmlformats.org/officeDocument/2006/relationships/image" Target="../media/image14.emf"/><Relationship Id="rId4" Type="http://schemas.openxmlformats.org/officeDocument/2006/relationships/vmlDrawing" Target="../drawings/vmlDrawing10.vml"/><Relationship Id="rId9" Type="http://schemas.openxmlformats.org/officeDocument/2006/relationships/control" Target="../activeX/activeX25.xml"/></Relationships>
</file>

<file path=xl/worksheets/_rels/sheet11.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drawing" Target="../drawings/drawing11.xml"/><Relationship Id="rId7" Type="http://schemas.openxmlformats.org/officeDocument/2006/relationships/control" Target="../activeX/activeX27.xml"/><Relationship Id="rId2" Type="http://schemas.openxmlformats.org/officeDocument/2006/relationships/customProperty" Target="../customProperty11.bin"/><Relationship Id="rId1" Type="http://schemas.openxmlformats.org/officeDocument/2006/relationships/printerSettings" Target="../printerSettings/printerSettings11.bin"/><Relationship Id="rId6" Type="http://schemas.openxmlformats.org/officeDocument/2006/relationships/image" Target="../media/image13.emf"/><Relationship Id="rId5" Type="http://schemas.openxmlformats.org/officeDocument/2006/relationships/control" Target="../activeX/activeX26.xml"/><Relationship Id="rId10" Type="http://schemas.openxmlformats.org/officeDocument/2006/relationships/image" Target="../media/image14.emf"/><Relationship Id="rId4" Type="http://schemas.openxmlformats.org/officeDocument/2006/relationships/vmlDrawing" Target="../drawings/vmlDrawing11.vml"/><Relationship Id="rId9" Type="http://schemas.openxmlformats.org/officeDocument/2006/relationships/control" Target="../activeX/activeX28.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2.bin"/><Relationship Id="rId1" Type="http://schemas.openxmlformats.org/officeDocument/2006/relationships/printerSettings" Target="../printerSettings/printerSettings12.bin"/><Relationship Id="rId6" Type="http://schemas.openxmlformats.org/officeDocument/2006/relationships/image" Target="../media/image15.emf"/><Relationship Id="rId5" Type="http://schemas.openxmlformats.org/officeDocument/2006/relationships/control" Target="../activeX/activeX29.xml"/><Relationship Id="rId4"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3.bin"/><Relationship Id="rId1" Type="http://schemas.openxmlformats.org/officeDocument/2006/relationships/printerSettings" Target="../printerSettings/printerSettings13.bin"/><Relationship Id="rId6" Type="http://schemas.openxmlformats.org/officeDocument/2006/relationships/image" Target="../media/image18.emf"/><Relationship Id="rId5" Type="http://schemas.openxmlformats.org/officeDocument/2006/relationships/control" Target="../activeX/activeX30.xml"/><Relationship Id="rId4"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14.bin"/><Relationship Id="rId1" Type="http://schemas.openxmlformats.org/officeDocument/2006/relationships/printerSettings" Target="../printerSettings/printerSettings14.bin"/><Relationship Id="rId6" Type="http://schemas.openxmlformats.org/officeDocument/2006/relationships/image" Target="../media/image20.emf"/><Relationship Id="rId5" Type="http://schemas.openxmlformats.org/officeDocument/2006/relationships/control" Target="../activeX/activeX31.xml"/><Relationship Id="rId4"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15.bin"/><Relationship Id="rId1" Type="http://schemas.openxmlformats.org/officeDocument/2006/relationships/printerSettings" Target="../printerSettings/printerSettings15.bin"/><Relationship Id="rId6" Type="http://schemas.openxmlformats.org/officeDocument/2006/relationships/image" Target="../media/image21.emf"/><Relationship Id="rId5" Type="http://schemas.openxmlformats.org/officeDocument/2006/relationships/control" Target="../activeX/activeX32.xml"/><Relationship Id="rId4"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8" Type="http://schemas.openxmlformats.org/officeDocument/2006/relationships/control" Target="../activeX/activeX35.xml"/><Relationship Id="rId3" Type="http://schemas.openxmlformats.org/officeDocument/2006/relationships/drawing" Target="../drawings/drawing16.xml"/><Relationship Id="rId7" Type="http://schemas.openxmlformats.org/officeDocument/2006/relationships/control" Target="../activeX/activeX34.xml"/><Relationship Id="rId2" Type="http://schemas.openxmlformats.org/officeDocument/2006/relationships/customProperty" Target="../customProperty16.bin"/><Relationship Id="rId1" Type="http://schemas.openxmlformats.org/officeDocument/2006/relationships/printerSettings" Target="../printerSettings/printerSettings16.bin"/><Relationship Id="rId6" Type="http://schemas.openxmlformats.org/officeDocument/2006/relationships/image" Target="../media/image23.emf"/><Relationship Id="rId5" Type="http://schemas.openxmlformats.org/officeDocument/2006/relationships/control" Target="../activeX/activeX33.xml"/><Relationship Id="rId4" Type="http://schemas.openxmlformats.org/officeDocument/2006/relationships/vmlDrawing" Target="../drawings/vmlDrawing16.vml"/><Relationship Id="rId9" Type="http://schemas.openxmlformats.org/officeDocument/2006/relationships/image" Target="../media/image24.emf"/></Relationships>
</file>

<file path=xl/worksheets/_rels/sheet17.xml.rels><?xml version="1.0" encoding="UTF-8" standalone="yes"?>
<Relationships xmlns="http://schemas.openxmlformats.org/package/2006/relationships"><Relationship Id="rId8" Type="http://schemas.openxmlformats.org/officeDocument/2006/relationships/control" Target="../activeX/activeX38.xml"/><Relationship Id="rId3" Type="http://schemas.openxmlformats.org/officeDocument/2006/relationships/drawing" Target="../drawings/drawing17.xml"/><Relationship Id="rId7" Type="http://schemas.openxmlformats.org/officeDocument/2006/relationships/control" Target="../activeX/activeX37.xml"/><Relationship Id="rId2" Type="http://schemas.openxmlformats.org/officeDocument/2006/relationships/customProperty" Target="../customProperty17.bin"/><Relationship Id="rId1" Type="http://schemas.openxmlformats.org/officeDocument/2006/relationships/printerSettings" Target="../printerSettings/printerSettings17.bin"/><Relationship Id="rId6" Type="http://schemas.openxmlformats.org/officeDocument/2006/relationships/image" Target="../media/image25.emf"/><Relationship Id="rId5" Type="http://schemas.openxmlformats.org/officeDocument/2006/relationships/control" Target="../activeX/activeX36.xml"/><Relationship Id="rId4" Type="http://schemas.openxmlformats.org/officeDocument/2006/relationships/vmlDrawing" Target="../drawings/vmlDrawing17.vml"/><Relationship Id="rId9" Type="http://schemas.openxmlformats.org/officeDocument/2006/relationships/image" Target="../media/image24.emf"/></Relationships>
</file>

<file path=xl/worksheets/_rels/sheet18.xml.rels><?xml version="1.0" encoding="UTF-8" standalone="yes"?>
<Relationships xmlns="http://schemas.openxmlformats.org/package/2006/relationships"><Relationship Id="rId8" Type="http://schemas.openxmlformats.org/officeDocument/2006/relationships/image" Target="../media/image25.emf"/><Relationship Id="rId3" Type="http://schemas.openxmlformats.org/officeDocument/2006/relationships/drawing" Target="../drawings/drawing18.xml"/><Relationship Id="rId7" Type="http://schemas.openxmlformats.org/officeDocument/2006/relationships/control" Target="../activeX/activeX40.xml"/><Relationship Id="rId2" Type="http://schemas.openxmlformats.org/officeDocument/2006/relationships/customProperty" Target="../customProperty18.bin"/><Relationship Id="rId1" Type="http://schemas.openxmlformats.org/officeDocument/2006/relationships/printerSettings" Target="../printerSettings/printerSettings18.bin"/><Relationship Id="rId6" Type="http://schemas.openxmlformats.org/officeDocument/2006/relationships/image" Target="../media/image23.emf"/><Relationship Id="rId5" Type="http://schemas.openxmlformats.org/officeDocument/2006/relationships/control" Target="../activeX/activeX39.xml"/><Relationship Id="rId10" Type="http://schemas.openxmlformats.org/officeDocument/2006/relationships/image" Target="../media/image24.emf"/><Relationship Id="rId4" Type="http://schemas.openxmlformats.org/officeDocument/2006/relationships/vmlDrawing" Target="../drawings/vmlDrawing18.vml"/><Relationship Id="rId9" Type="http://schemas.openxmlformats.org/officeDocument/2006/relationships/control" Target="../activeX/activeX41.xm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customProperty" Target="../customProperty19.bin"/><Relationship Id="rId1" Type="http://schemas.openxmlformats.org/officeDocument/2006/relationships/printerSettings" Target="../printerSettings/printerSettings19.bin"/><Relationship Id="rId6" Type="http://schemas.openxmlformats.org/officeDocument/2006/relationships/image" Target="../media/image26.emf"/><Relationship Id="rId5" Type="http://schemas.openxmlformats.org/officeDocument/2006/relationships/control" Target="../activeX/activeX42.xml"/><Relationship Id="rId4" Type="http://schemas.openxmlformats.org/officeDocument/2006/relationships/vmlDrawing" Target="../drawings/vmlDrawing19.vml"/></Relationships>
</file>

<file path=xl/worksheets/_rels/sheet20.xml.rels><?xml version="1.0" encoding="UTF-8" standalone="yes"?>
<Relationships xmlns="http://schemas.openxmlformats.org/package/2006/relationships"><Relationship Id="rId8" Type="http://schemas.openxmlformats.org/officeDocument/2006/relationships/image" Target="../media/image28.emf"/><Relationship Id="rId3" Type="http://schemas.openxmlformats.org/officeDocument/2006/relationships/drawing" Target="../drawings/drawing20.xml"/><Relationship Id="rId7" Type="http://schemas.openxmlformats.org/officeDocument/2006/relationships/control" Target="../activeX/activeX44.xml"/><Relationship Id="rId2" Type="http://schemas.openxmlformats.org/officeDocument/2006/relationships/customProperty" Target="../customProperty20.bin"/><Relationship Id="rId1" Type="http://schemas.openxmlformats.org/officeDocument/2006/relationships/printerSettings" Target="../printerSettings/printerSettings20.bin"/><Relationship Id="rId6" Type="http://schemas.openxmlformats.org/officeDocument/2006/relationships/image" Target="../media/image27.emf"/><Relationship Id="rId5" Type="http://schemas.openxmlformats.org/officeDocument/2006/relationships/control" Target="../activeX/activeX43.xml"/><Relationship Id="rId4" Type="http://schemas.openxmlformats.org/officeDocument/2006/relationships/vmlDrawing" Target="../drawings/vmlDrawing20.vml"/></Relationships>
</file>

<file path=xl/worksheets/_rels/sheet21.xml.rels><?xml version="1.0" encoding="UTF-8" standalone="yes"?>
<Relationships xmlns="http://schemas.openxmlformats.org/package/2006/relationships"><Relationship Id="rId8" Type="http://schemas.openxmlformats.org/officeDocument/2006/relationships/control" Target="../activeX/activeX47.xml"/><Relationship Id="rId3" Type="http://schemas.openxmlformats.org/officeDocument/2006/relationships/drawing" Target="../drawings/drawing21.xml"/><Relationship Id="rId7" Type="http://schemas.openxmlformats.org/officeDocument/2006/relationships/control" Target="../activeX/activeX46.xml"/><Relationship Id="rId2" Type="http://schemas.openxmlformats.org/officeDocument/2006/relationships/customProperty" Target="../customProperty21.bin"/><Relationship Id="rId1" Type="http://schemas.openxmlformats.org/officeDocument/2006/relationships/printerSettings" Target="../printerSettings/printerSettings21.bin"/><Relationship Id="rId6" Type="http://schemas.openxmlformats.org/officeDocument/2006/relationships/image" Target="../media/image23.emf"/><Relationship Id="rId5" Type="http://schemas.openxmlformats.org/officeDocument/2006/relationships/control" Target="../activeX/activeX45.xml"/><Relationship Id="rId4" Type="http://schemas.openxmlformats.org/officeDocument/2006/relationships/vmlDrawing" Target="../drawings/vmlDrawing21.vml"/><Relationship Id="rId9" Type="http://schemas.openxmlformats.org/officeDocument/2006/relationships/image" Target="../media/image29.emf"/></Relationships>
</file>

<file path=xl/worksheets/_rels/sheet22.xml.rels><?xml version="1.0" encoding="UTF-8" standalone="yes"?>
<Relationships xmlns="http://schemas.openxmlformats.org/package/2006/relationships"><Relationship Id="rId8" Type="http://schemas.openxmlformats.org/officeDocument/2006/relationships/control" Target="../activeX/activeX50.xml"/><Relationship Id="rId3" Type="http://schemas.openxmlformats.org/officeDocument/2006/relationships/drawing" Target="../drawings/drawing22.xml"/><Relationship Id="rId7" Type="http://schemas.openxmlformats.org/officeDocument/2006/relationships/control" Target="../activeX/activeX49.xml"/><Relationship Id="rId2" Type="http://schemas.openxmlformats.org/officeDocument/2006/relationships/customProperty" Target="../customProperty22.bin"/><Relationship Id="rId1" Type="http://schemas.openxmlformats.org/officeDocument/2006/relationships/printerSettings" Target="../printerSettings/printerSettings22.bin"/><Relationship Id="rId6" Type="http://schemas.openxmlformats.org/officeDocument/2006/relationships/image" Target="../media/image30.emf"/><Relationship Id="rId5" Type="http://schemas.openxmlformats.org/officeDocument/2006/relationships/control" Target="../activeX/activeX48.xml"/><Relationship Id="rId4" Type="http://schemas.openxmlformats.org/officeDocument/2006/relationships/vmlDrawing" Target="../drawings/vmlDrawing22.vml"/><Relationship Id="rId9" Type="http://schemas.openxmlformats.org/officeDocument/2006/relationships/image" Target="../media/image31.emf"/></Relationships>
</file>

<file path=xl/worksheets/_rels/sheet23.xml.rels><?xml version="1.0" encoding="UTF-8" standalone="yes"?>
<Relationships xmlns="http://schemas.openxmlformats.org/package/2006/relationships"><Relationship Id="rId8" Type="http://schemas.openxmlformats.org/officeDocument/2006/relationships/image" Target="../media/image25.emf"/><Relationship Id="rId3" Type="http://schemas.openxmlformats.org/officeDocument/2006/relationships/drawing" Target="../drawings/drawing23.xml"/><Relationship Id="rId7" Type="http://schemas.openxmlformats.org/officeDocument/2006/relationships/control" Target="../activeX/activeX52.xml"/><Relationship Id="rId2" Type="http://schemas.openxmlformats.org/officeDocument/2006/relationships/customProperty" Target="../customProperty23.bin"/><Relationship Id="rId1" Type="http://schemas.openxmlformats.org/officeDocument/2006/relationships/printerSettings" Target="../printerSettings/printerSettings23.bin"/><Relationship Id="rId6" Type="http://schemas.openxmlformats.org/officeDocument/2006/relationships/image" Target="../media/image23.emf"/><Relationship Id="rId5" Type="http://schemas.openxmlformats.org/officeDocument/2006/relationships/control" Target="../activeX/activeX51.xml"/><Relationship Id="rId10" Type="http://schemas.openxmlformats.org/officeDocument/2006/relationships/image" Target="../media/image29.emf"/><Relationship Id="rId4" Type="http://schemas.openxmlformats.org/officeDocument/2006/relationships/vmlDrawing" Target="../drawings/vmlDrawing23.vml"/><Relationship Id="rId9" Type="http://schemas.openxmlformats.org/officeDocument/2006/relationships/control" Target="../activeX/activeX53.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4.vml"/><Relationship Id="rId7" Type="http://schemas.openxmlformats.org/officeDocument/2006/relationships/image" Target="../media/image33.emf"/><Relationship Id="rId2" Type="http://schemas.openxmlformats.org/officeDocument/2006/relationships/drawing" Target="../drawings/drawing24.xml"/><Relationship Id="rId1" Type="http://schemas.openxmlformats.org/officeDocument/2006/relationships/printerSettings" Target="../printerSettings/printerSettings24.bin"/><Relationship Id="rId6" Type="http://schemas.openxmlformats.org/officeDocument/2006/relationships/control" Target="../activeX/activeX55.xml"/><Relationship Id="rId5" Type="http://schemas.openxmlformats.org/officeDocument/2006/relationships/image" Target="../media/image32.emf"/><Relationship Id="rId4" Type="http://schemas.openxmlformats.org/officeDocument/2006/relationships/control" Target="../activeX/activeX54.xml"/></Relationships>
</file>

<file path=xl/worksheets/_rels/sheet25.xml.rels><?xml version="1.0" encoding="UTF-8" standalone="yes"?>
<Relationships xmlns="http://schemas.openxmlformats.org/package/2006/relationships"><Relationship Id="rId8" Type="http://schemas.openxmlformats.org/officeDocument/2006/relationships/image" Target="../media/image28.emf"/><Relationship Id="rId3" Type="http://schemas.openxmlformats.org/officeDocument/2006/relationships/drawing" Target="../drawings/drawing25.xml"/><Relationship Id="rId7" Type="http://schemas.openxmlformats.org/officeDocument/2006/relationships/control" Target="../activeX/activeX57.xml"/><Relationship Id="rId2" Type="http://schemas.openxmlformats.org/officeDocument/2006/relationships/customProperty" Target="../customProperty24.bin"/><Relationship Id="rId1" Type="http://schemas.openxmlformats.org/officeDocument/2006/relationships/printerSettings" Target="../printerSettings/printerSettings25.bin"/><Relationship Id="rId6" Type="http://schemas.openxmlformats.org/officeDocument/2006/relationships/image" Target="../media/image27.emf"/><Relationship Id="rId5" Type="http://schemas.openxmlformats.org/officeDocument/2006/relationships/control" Target="../activeX/activeX56.xml"/><Relationship Id="rId4" Type="http://schemas.openxmlformats.org/officeDocument/2006/relationships/vmlDrawing" Target="../drawings/vmlDrawing25.vm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customProperty" Target="../customProperty25.bin"/><Relationship Id="rId1" Type="http://schemas.openxmlformats.org/officeDocument/2006/relationships/printerSettings" Target="../printerSettings/printerSettings26.bin"/><Relationship Id="rId6" Type="http://schemas.openxmlformats.org/officeDocument/2006/relationships/image" Target="../media/image34.emf"/><Relationship Id="rId5" Type="http://schemas.openxmlformats.org/officeDocument/2006/relationships/control" Target="../activeX/activeX58.xml"/><Relationship Id="rId4" Type="http://schemas.openxmlformats.org/officeDocument/2006/relationships/vmlDrawing" Target="../drawings/vmlDrawing26.vml"/></Relationships>
</file>

<file path=xl/worksheets/_rels/sheet27.xml.rels><?xml version="1.0" encoding="UTF-8" standalone="yes"?>
<Relationships xmlns="http://schemas.openxmlformats.org/package/2006/relationships"><Relationship Id="rId8" Type="http://schemas.openxmlformats.org/officeDocument/2006/relationships/control" Target="../activeX/activeX59.xml"/><Relationship Id="rId3" Type="http://schemas.openxmlformats.org/officeDocument/2006/relationships/hyperlink" Target="https://prepaid-phones.t-mobile.com/prepaid-plans" TargetMode="External"/><Relationship Id="rId7" Type="http://schemas.openxmlformats.org/officeDocument/2006/relationships/vmlDrawing" Target="../drawings/vmlDrawing27.v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drawing" Target="../drawings/drawing27.xml"/><Relationship Id="rId11" Type="http://schemas.openxmlformats.org/officeDocument/2006/relationships/image" Target="../media/image36.emf"/><Relationship Id="rId5" Type="http://schemas.openxmlformats.org/officeDocument/2006/relationships/customProperty" Target="../customProperty26.bin"/><Relationship Id="rId10" Type="http://schemas.openxmlformats.org/officeDocument/2006/relationships/control" Target="../activeX/activeX60.xml"/><Relationship Id="rId4" Type="http://schemas.openxmlformats.org/officeDocument/2006/relationships/printerSettings" Target="../printerSettings/printerSettings27.bin"/><Relationship Id="rId9" Type="http://schemas.openxmlformats.org/officeDocument/2006/relationships/image" Target="../media/image35.emf"/></Relationships>
</file>

<file path=xl/worksheets/_rels/sheet28.xml.rels><?xml version="1.0" encoding="UTF-8" standalone="yes"?>
<Relationships xmlns="http://schemas.openxmlformats.org/package/2006/relationships"><Relationship Id="rId8" Type="http://schemas.openxmlformats.org/officeDocument/2006/relationships/control" Target="../activeX/activeX61.xml"/><Relationship Id="rId3" Type="http://schemas.openxmlformats.org/officeDocument/2006/relationships/hyperlink" Target="https://prepaid-phones.t-mobile.com/prepaid-plans" TargetMode="External"/><Relationship Id="rId7" Type="http://schemas.openxmlformats.org/officeDocument/2006/relationships/vmlDrawing" Target="../drawings/vmlDrawing28.v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drawing" Target="../drawings/drawing28.xml"/><Relationship Id="rId5" Type="http://schemas.openxmlformats.org/officeDocument/2006/relationships/customProperty" Target="../customProperty27.bin"/><Relationship Id="rId4" Type="http://schemas.openxmlformats.org/officeDocument/2006/relationships/printerSettings" Target="../printerSettings/printerSettings28.bin"/><Relationship Id="rId9" Type="http://schemas.openxmlformats.org/officeDocument/2006/relationships/image" Target="../media/image37.emf"/></Relationships>
</file>

<file path=xl/worksheets/_rels/sheet29.xml.rels><?xml version="1.0" encoding="UTF-8" standalone="yes"?>
<Relationships xmlns="http://schemas.openxmlformats.org/package/2006/relationships"><Relationship Id="rId8" Type="http://schemas.openxmlformats.org/officeDocument/2006/relationships/image" Target="../media/image39.emf"/><Relationship Id="rId3" Type="http://schemas.openxmlformats.org/officeDocument/2006/relationships/drawing" Target="../drawings/drawing29.xml"/><Relationship Id="rId7" Type="http://schemas.openxmlformats.org/officeDocument/2006/relationships/control" Target="../activeX/activeX63.xml"/><Relationship Id="rId2" Type="http://schemas.openxmlformats.org/officeDocument/2006/relationships/customProperty" Target="../customProperty28.bin"/><Relationship Id="rId1" Type="http://schemas.openxmlformats.org/officeDocument/2006/relationships/printerSettings" Target="../printerSettings/printerSettings29.bin"/><Relationship Id="rId6" Type="http://schemas.openxmlformats.org/officeDocument/2006/relationships/image" Target="../media/image38.emf"/><Relationship Id="rId5" Type="http://schemas.openxmlformats.org/officeDocument/2006/relationships/control" Target="../activeX/activeX62.xml"/><Relationship Id="rId4" Type="http://schemas.openxmlformats.org/officeDocument/2006/relationships/vmlDrawing" Target="../drawings/vmlDrawing29.vml"/></Relationships>
</file>

<file path=xl/worksheets/_rels/sheet30.xml.rels><?xml version="1.0" encoding="UTF-8" standalone="yes"?>
<Relationships xmlns="http://schemas.openxmlformats.org/package/2006/relationships"><Relationship Id="rId8" Type="http://schemas.openxmlformats.org/officeDocument/2006/relationships/image" Target="../media/image41.emf"/><Relationship Id="rId3" Type="http://schemas.openxmlformats.org/officeDocument/2006/relationships/drawing" Target="../drawings/drawing30.xml"/><Relationship Id="rId7" Type="http://schemas.openxmlformats.org/officeDocument/2006/relationships/control" Target="../activeX/activeX65.xml"/><Relationship Id="rId2" Type="http://schemas.openxmlformats.org/officeDocument/2006/relationships/customProperty" Target="../customProperty29.bin"/><Relationship Id="rId1" Type="http://schemas.openxmlformats.org/officeDocument/2006/relationships/printerSettings" Target="../printerSettings/printerSettings30.bin"/><Relationship Id="rId6" Type="http://schemas.openxmlformats.org/officeDocument/2006/relationships/image" Target="../media/image40.emf"/><Relationship Id="rId5" Type="http://schemas.openxmlformats.org/officeDocument/2006/relationships/control" Target="../activeX/activeX64.xml"/><Relationship Id="rId10" Type="http://schemas.openxmlformats.org/officeDocument/2006/relationships/image" Target="../media/image42.emf"/><Relationship Id="rId4" Type="http://schemas.openxmlformats.org/officeDocument/2006/relationships/vmlDrawing" Target="../drawings/vmlDrawing30.vml"/><Relationship Id="rId9" Type="http://schemas.openxmlformats.org/officeDocument/2006/relationships/control" Target="../activeX/activeX66.xml"/></Relationships>
</file>

<file path=xl/worksheets/_rels/sheet31.xml.rels><?xml version="1.0" encoding="UTF-8" standalone="yes"?>
<Relationships xmlns="http://schemas.openxmlformats.org/package/2006/relationships"><Relationship Id="rId8" Type="http://schemas.openxmlformats.org/officeDocument/2006/relationships/image" Target="../media/image43.emf"/><Relationship Id="rId3" Type="http://schemas.openxmlformats.org/officeDocument/2006/relationships/drawing" Target="../drawings/drawing31.xml"/><Relationship Id="rId7" Type="http://schemas.openxmlformats.org/officeDocument/2006/relationships/control" Target="../activeX/activeX68.xml"/><Relationship Id="rId2" Type="http://schemas.openxmlformats.org/officeDocument/2006/relationships/customProperty" Target="../customProperty30.bin"/><Relationship Id="rId1" Type="http://schemas.openxmlformats.org/officeDocument/2006/relationships/printerSettings" Target="../printerSettings/printerSettings31.bin"/><Relationship Id="rId6" Type="http://schemas.openxmlformats.org/officeDocument/2006/relationships/image" Target="../media/image38.emf"/><Relationship Id="rId5" Type="http://schemas.openxmlformats.org/officeDocument/2006/relationships/control" Target="../activeX/activeX67.xml"/><Relationship Id="rId4" Type="http://schemas.openxmlformats.org/officeDocument/2006/relationships/vmlDrawing" Target="../drawings/vmlDrawing31.vml"/></Relationships>
</file>

<file path=xl/worksheets/_rels/sheet32.xml.rels><?xml version="1.0" encoding="UTF-8" standalone="yes"?>
<Relationships xmlns="http://schemas.openxmlformats.org/package/2006/relationships"><Relationship Id="rId8" Type="http://schemas.openxmlformats.org/officeDocument/2006/relationships/image" Target="../media/image13.emf"/><Relationship Id="rId3" Type="http://schemas.openxmlformats.org/officeDocument/2006/relationships/drawing" Target="../drawings/drawing32.xml"/><Relationship Id="rId7" Type="http://schemas.openxmlformats.org/officeDocument/2006/relationships/control" Target="../activeX/activeX70.xml"/><Relationship Id="rId2" Type="http://schemas.openxmlformats.org/officeDocument/2006/relationships/customProperty" Target="../customProperty31.bin"/><Relationship Id="rId1" Type="http://schemas.openxmlformats.org/officeDocument/2006/relationships/printerSettings" Target="../printerSettings/printerSettings32.bin"/><Relationship Id="rId6" Type="http://schemas.openxmlformats.org/officeDocument/2006/relationships/image" Target="../media/image11.emf"/><Relationship Id="rId5" Type="http://schemas.openxmlformats.org/officeDocument/2006/relationships/control" Target="../activeX/activeX69.xml"/><Relationship Id="rId10" Type="http://schemas.openxmlformats.org/officeDocument/2006/relationships/image" Target="../media/image44.emf"/><Relationship Id="rId4" Type="http://schemas.openxmlformats.org/officeDocument/2006/relationships/vmlDrawing" Target="../drawings/vmlDrawing32.vml"/><Relationship Id="rId9" Type="http://schemas.openxmlformats.org/officeDocument/2006/relationships/control" Target="../activeX/activeX71.xm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customProperty" Target="../customProperty32.bin"/><Relationship Id="rId1" Type="http://schemas.openxmlformats.org/officeDocument/2006/relationships/printerSettings" Target="../printerSettings/printerSettings33.bin"/><Relationship Id="rId6" Type="http://schemas.openxmlformats.org/officeDocument/2006/relationships/image" Target="../media/image45.emf"/><Relationship Id="rId5" Type="http://schemas.openxmlformats.org/officeDocument/2006/relationships/control" Target="../activeX/activeX72.xml"/><Relationship Id="rId4" Type="http://schemas.openxmlformats.org/officeDocument/2006/relationships/vmlDrawing" Target="../drawings/vmlDrawing33.vml"/></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34.xml"/><Relationship Id="rId2" Type="http://schemas.openxmlformats.org/officeDocument/2006/relationships/customProperty" Target="../customProperty33.bin"/><Relationship Id="rId1" Type="http://schemas.openxmlformats.org/officeDocument/2006/relationships/printerSettings" Target="../printerSettings/printerSettings34.bin"/><Relationship Id="rId6" Type="http://schemas.openxmlformats.org/officeDocument/2006/relationships/image" Target="../media/image46.emf"/><Relationship Id="rId5" Type="http://schemas.openxmlformats.org/officeDocument/2006/relationships/control" Target="../activeX/activeX73.xml"/><Relationship Id="rId4" Type="http://schemas.openxmlformats.org/officeDocument/2006/relationships/vmlDrawing" Target="../drawings/vmlDrawing34.vml"/></Relationships>
</file>

<file path=xl/worksheets/_rels/sheet35.xml.rels><?xml version="1.0" encoding="UTF-8" standalone="yes"?>
<Relationships xmlns="http://schemas.openxmlformats.org/package/2006/relationships"><Relationship Id="rId3" Type="http://schemas.openxmlformats.org/officeDocument/2006/relationships/drawing" Target="../drawings/drawing35.xml"/><Relationship Id="rId2" Type="http://schemas.openxmlformats.org/officeDocument/2006/relationships/customProperty" Target="../customProperty34.bin"/><Relationship Id="rId1" Type="http://schemas.openxmlformats.org/officeDocument/2006/relationships/printerSettings" Target="../printerSettings/printerSettings35.bin"/><Relationship Id="rId6" Type="http://schemas.openxmlformats.org/officeDocument/2006/relationships/image" Target="../media/image47.emf"/><Relationship Id="rId5" Type="http://schemas.openxmlformats.org/officeDocument/2006/relationships/control" Target="../activeX/activeX74.xml"/><Relationship Id="rId4" Type="http://schemas.openxmlformats.org/officeDocument/2006/relationships/vmlDrawing" Target="../drawings/vmlDrawing3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4B363-D2EC-4571-826E-46545827D48B}">
  <sheetPr codeName="Tabelle34">
    <pageSetUpPr fitToPage="1"/>
  </sheetPr>
  <dimension ref="A1:X29"/>
  <sheetViews>
    <sheetView showGridLines="0" zoomScale="80" zoomScaleNormal="80" zoomScaleSheetLayoutView="70" zoomScalePageLayoutView="30" workbookViewId="0">
      <selection activeCell="E4" sqref="E4"/>
    </sheetView>
  </sheetViews>
  <sheetFormatPr baseColWidth="10" defaultColWidth="11.08984375" defaultRowHeight="14.5" x14ac:dyDescent="0.35"/>
  <cols>
    <col min="1" max="1" width="6.90625" customWidth="1"/>
    <col min="2" max="7" width="11.90625" customWidth="1"/>
    <col min="8" max="8" width="1.08984375" customWidth="1"/>
    <col min="9" max="9" width="8.984375E-2" customWidth="1"/>
    <col min="10" max="10" width="1.08984375" customWidth="1"/>
    <col min="11" max="11" width="0.36328125" customWidth="1"/>
    <col min="12" max="12" width="1.08984375" customWidth="1"/>
    <col min="13" max="13" width="8.984375E-2" customWidth="1"/>
    <col min="14" max="14" width="1.08984375" customWidth="1"/>
    <col min="15" max="15" width="8.984375E-2" customWidth="1"/>
    <col min="16" max="16" width="8.90625" customWidth="1"/>
    <col min="17" max="17" width="18" customWidth="1"/>
    <col min="18" max="18" width="12.90625" customWidth="1"/>
  </cols>
  <sheetData>
    <row r="1" spans="1:24" s="5" customFormat="1" ht="37.4" customHeight="1" x14ac:dyDescent="0.75">
      <c r="A1" s="1" t="s">
        <v>0</v>
      </c>
      <c r="B1" s="2"/>
      <c r="C1" s="2"/>
      <c r="D1" s="3"/>
      <c r="E1" s="3"/>
      <c r="F1" s="3"/>
      <c r="G1" s="3"/>
      <c r="H1" s="3"/>
      <c r="I1" s="3"/>
      <c r="J1" s="3"/>
      <c r="K1" s="3"/>
      <c r="L1" s="3"/>
      <c r="M1" s="3"/>
      <c r="N1" s="3"/>
      <c r="O1" s="3"/>
      <c r="P1" s="3"/>
      <c r="Q1" s="4"/>
    </row>
    <row r="2" spans="1:24" ht="31.4" customHeight="1" x14ac:dyDescent="0.45">
      <c r="A2" s="6" t="s">
        <v>1</v>
      </c>
      <c r="B2" s="7"/>
      <c r="C2" s="7"/>
      <c r="D2" s="7"/>
      <c r="E2" s="7"/>
      <c r="F2" s="7"/>
      <c r="G2" s="7"/>
      <c r="H2" s="8"/>
      <c r="I2" s="7"/>
      <c r="J2" s="8"/>
      <c r="K2" s="9"/>
      <c r="L2" s="8"/>
      <c r="M2" s="9"/>
      <c r="N2" s="10"/>
      <c r="O2" s="11">
        <v>2</v>
      </c>
      <c r="P2" s="12" t="s">
        <v>2</v>
      </c>
      <c r="Q2" s="13">
        <v>2024</v>
      </c>
    </row>
    <row r="3" spans="1:24" ht="13.5" customHeight="1" x14ac:dyDescent="0.35">
      <c r="A3" s="14"/>
      <c r="B3" s="14"/>
      <c r="C3" s="14"/>
      <c r="D3" s="14"/>
      <c r="E3" s="14"/>
      <c r="F3" s="14"/>
      <c r="G3" s="14"/>
      <c r="H3" s="14"/>
      <c r="I3" s="14"/>
      <c r="J3" s="14"/>
      <c r="K3" s="14"/>
      <c r="L3" s="14"/>
      <c r="M3" s="14"/>
      <c r="N3" s="14"/>
      <c r="O3" s="14"/>
      <c r="P3" s="14"/>
      <c r="Q3" s="14"/>
    </row>
    <row r="4" spans="1:24" ht="10.5" customHeight="1" x14ac:dyDescent="0.35">
      <c r="A4" s="14"/>
      <c r="B4" s="14"/>
      <c r="C4" s="14"/>
      <c r="D4" s="14"/>
      <c r="E4" s="14"/>
      <c r="F4" s="14"/>
      <c r="G4" s="14"/>
      <c r="H4" s="14"/>
      <c r="I4" s="14"/>
      <c r="J4" s="14"/>
      <c r="K4" s="14"/>
      <c r="L4" s="14"/>
      <c r="M4" s="14"/>
      <c r="N4" s="14"/>
      <c r="O4" s="14"/>
      <c r="P4" s="14"/>
      <c r="Q4" s="14"/>
    </row>
    <row r="5" spans="1:24" s="17" customFormat="1" x14ac:dyDescent="0.35">
      <c r="A5" s="15"/>
      <c r="B5" s="16" t="s">
        <v>3</v>
      </c>
      <c r="C5" s="15"/>
      <c r="D5" s="15"/>
      <c r="E5" s="14"/>
      <c r="F5" s="14"/>
      <c r="G5" s="14"/>
      <c r="H5" s="14"/>
      <c r="I5" s="14"/>
      <c r="J5" s="14"/>
      <c r="K5" s="14"/>
      <c r="L5" s="14"/>
      <c r="M5" s="14"/>
      <c r="N5" s="14"/>
      <c r="O5" s="14"/>
      <c r="P5" s="14"/>
      <c r="Q5" s="14"/>
      <c r="R5"/>
      <c r="X5"/>
    </row>
    <row r="6" spans="1:24" s="17" customFormat="1" x14ac:dyDescent="0.3">
      <c r="A6" s="15"/>
      <c r="B6" s="15"/>
      <c r="C6" s="15"/>
      <c r="D6" s="15"/>
      <c r="E6" s="14"/>
      <c r="F6" s="14"/>
      <c r="G6" s="14"/>
      <c r="H6" s="14"/>
      <c r="I6" s="14"/>
      <c r="J6" s="14"/>
      <c r="K6" s="14"/>
      <c r="L6" s="14"/>
      <c r="M6" s="14"/>
      <c r="N6" s="14"/>
      <c r="O6" s="14"/>
      <c r="P6" s="14"/>
      <c r="Q6" s="14"/>
    </row>
    <row r="7" spans="1:24" s="17" customFormat="1" ht="15.5" x14ac:dyDescent="0.4">
      <c r="A7" s="15"/>
      <c r="B7" s="18" t="s">
        <v>4</v>
      </c>
      <c r="C7" s="15"/>
      <c r="D7" s="19"/>
      <c r="E7" s="14"/>
      <c r="F7" s="14"/>
      <c r="G7" s="14"/>
      <c r="H7" s="14"/>
      <c r="I7" s="14"/>
      <c r="J7" s="14"/>
      <c r="K7" s="14"/>
      <c r="L7" s="14"/>
      <c r="M7" s="14"/>
      <c r="N7" s="14"/>
      <c r="O7" s="14"/>
      <c r="P7" s="14"/>
      <c r="Q7" s="14"/>
    </row>
    <row r="8" spans="1:24" s="17" customFormat="1" ht="15.5" x14ac:dyDescent="0.4">
      <c r="A8" s="15"/>
      <c r="B8" s="18" t="s">
        <v>5</v>
      </c>
      <c r="C8" s="15"/>
      <c r="D8" s="15"/>
      <c r="E8" s="14"/>
      <c r="F8" s="14"/>
      <c r="G8" s="14"/>
      <c r="H8" s="14"/>
      <c r="I8" s="14"/>
      <c r="J8" s="14"/>
      <c r="K8" s="14"/>
      <c r="L8" s="14"/>
      <c r="M8" s="14"/>
      <c r="N8" s="14"/>
      <c r="O8" s="14"/>
      <c r="P8" s="14"/>
      <c r="Q8" s="14"/>
    </row>
    <row r="9" spans="1:24" s="17" customFormat="1" ht="15.5" x14ac:dyDescent="0.4">
      <c r="A9" s="15"/>
      <c r="B9" s="18" t="s">
        <v>6</v>
      </c>
      <c r="C9" s="15"/>
      <c r="D9" s="15"/>
      <c r="E9" s="14"/>
      <c r="F9" s="14"/>
      <c r="G9" s="14"/>
      <c r="H9" s="14"/>
      <c r="I9" s="14"/>
      <c r="J9" s="14"/>
      <c r="K9" s="14"/>
      <c r="L9" s="14"/>
      <c r="M9" s="14"/>
      <c r="N9" s="14"/>
      <c r="O9" s="14"/>
      <c r="P9" s="14"/>
      <c r="Q9" s="14"/>
    </row>
    <row r="10" spans="1:24" s="17" customFormat="1" ht="15.5" x14ac:dyDescent="0.4">
      <c r="A10" s="15"/>
      <c r="B10" s="18" t="s">
        <v>7</v>
      </c>
      <c r="C10" s="15"/>
      <c r="D10" s="15"/>
      <c r="E10" s="14"/>
      <c r="F10" s="14"/>
      <c r="G10" s="14"/>
      <c r="H10" s="14"/>
      <c r="I10" s="14"/>
      <c r="J10" s="14"/>
      <c r="K10" s="14"/>
      <c r="L10" s="14"/>
      <c r="M10" s="14"/>
      <c r="N10" s="14"/>
      <c r="O10" s="14"/>
      <c r="P10" s="14"/>
      <c r="Q10" s="14"/>
    </row>
    <row r="11" spans="1:24" ht="15.5" x14ac:dyDescent="0.4">
      <c r="A11" s="15"/>
      <c r="B11" s="18" t="s">
        <v>8</v>
      </c>
      <c r="C11" s="15"/>
      <c r="D11" s="15"/>
      <c r="E11" s="14"/>
      <c r="F11" s="14"/>
      <c r="G11" s="14"/>
      <c r="H11" s="14"/>
      <c r="I11" s="14"/>
      <c r="J11" s="14"/>
      <c r="K11" s="14"/>
      <c r="L11" s="14"/>
      <c r="M11" s="14"/>
      <c r="N11" s="14"/>
      <c r="O11" s="14"/>
      <c r="P11" s="14"/>
      <c r="Q11" s="14"/>
    </row>
    <row r="12" spans="1:24" x14ac:dyDescent="0.35">
      <c r="A12" s="15"/>
      <c r="B12" s="15"/>
      <c r="C12" s="15"/>
      <c r="D12" s="15"/>
      <c r="E12" s="14"/>
      <c r="F12" s="14"/>
      <c r="G12" s="14"/>
      <c r="H12" s="14"/>
      <c r="I12" s="14"/>
      <c r="J12" s="14"/>
      <c r="K12" s="14"/>
      <c r="L12" s="14"/>
      <c r="M12" s="14"/>
      <c r="N12" s="14"/>
      <c r="O12" s="14"/>
      <c r="P12" s="14"/>
      <c r="Q12" s="20"/>
    </row>
    <row r="13" spans="1:24" x14ac:dyDescent="0.35">
      <c r="A13" s="15"/>
      <c r="B13" s="16" t="s">
        <v>9</v>
      </c>
      <c r="C13" s="15"/>
      <c r="D13" s="15"/>
      <c r="E13" s="14"/>
      <c r="F13" s="14"/>
      <c r="G13" s="14"/>
      <c r="H13" s="14"/>
      <c r="I13" s="14"/>
      <c r="J13" s="14"/>
      <c r="K13" s="14"/>
      <c r="L13" s="14"/>
      <c r="M13" s="14"/>
      <c r="N13" s="14"/>
      <c r="O13" s="14"/>
      <c r="P13" s="14"/>
      <c r="Q13" s="14"/>
    </row>
    <row r="14" spans="1:24" x14ac:dyDescent="0.35">
      <c r="A14" s="15"/>
      <c r="B14" s="15"/>
      <c r="C14" s="15"/>
      <c r="D14" s="15"/>
      <c r="E14" s="14"/>
      <c r="F14" s="14"/>
      <c r="G14" s="14"/>
      <c r="H14" s="14"/>
      <c r="I14" s="14"/>
      <c r="J14" s="14"/>
      <c r="K14" s="14"/>
      <c r="L14" s="14"/>
      <c r="M14" s="14"/>
      <c r="N14" s="14"/>
      <c r="O14" s="14"/>
      <c r="P14" s="14"/>
      <c r="Q14" s="14"/>
    </row>
    <row r="15" spans="1:24" ht="15.5" x14ac:dyDescent="0.4">
      <c r="A15" s="21"/>
      <c r="B15" s="22" t="s">
        <v>10</v>
      </c>
      <c r="C15" s="21"/>
      <c r="D15" s="15"/>
      <c r="E15" s="14"/>
      <c r="F15" s="14"/>
      <c r="G15" s="14"/>
      <c r="H15" s="14"/>
      <c r="I15" s="14"/>
      <c r="J15" s="14"/>
      <c r="K15" s="14"/>
      <c r="L15" s="14"/>
      <c r="M15" s="14"/>
      <c r="N15" s="14"/>
      <c r="O15" s="14"/>
      <c r="P15" s="14"/>
      <c r="Q15" s="14"/>
    </row>
    <row r="16" spans="1:24" ht="15.5" x14ac:dyDescent="0.4">
      <c r="A16" s="21"/>
      <c r="B16" s="22" t="s">
        <v>11</v>
      </c>
      <c r="C16" s="21"/>
      <c r="D16" s="15"/>
      <c r="E16" s="14"/>
      <c r="F16" s="14"/>
      <c r="G16" s="14"/>
      <c r="H16" s="14"/>
      <c r="I16" s="14"/>
      <c r="J16" s="14"/>
      <c r="K16" s="14"/>
      <c r="L16" s="14"/>
      <c r="M16" s="14"/>
      <c r="N16" s="14"/>
      <c r="O16" s="14"/>
      <c r="P16" s="14"/>
      <c r="Q16" s="14"/>
    </row>
    <row r="17" spans="1:18" ht="15.5" x14ac:dyDescent="0.4">
      <c r="A17" s="21"/>
      <c r="B17" s="22" t="s">
        <v>12</v>
      </c>
      <c r="C17" s="21"/>
      <c r="D17" s="15"/>
      <c r="E17" s="14"/>
      <c r="F17" s="14"/>
      <c r="G17" s="14"/>
      <c r="H17" s="14"/>
      <c r="I17" s="14"/>
      <c r="J17" s="14"/>
      <c r="K17" s="14"/>
      <c r="L17" s="14"/>
      <c r="M17" s="14"/>
      <c r="N17" s="14"/>
      <c r="O17" s="14"/>
      <c r="P17" s="14"/>
      <c r="Q17" s="14"/>
    </row>
    <row r="18" spans="1:18" ht="15.5" x14ac:dyDescent="0.4">
      <c r="A18" s="21"/>
      <c r="B18" s="22" t="s">
        <v>13</v>
      </c>
      <c r="C18" s="21"/>
      <c r="D18" s="15"/>
      <c r="E18" s="14"/>
      <c r="F18" s="14"/>
      <c r="G18" s="14"/>
      <c r="H18" s="14"/>
      <c r="I18" s="14"/>
      <c r="J18" s="14"/>
      <c r="K18" s="14"/>
      <c r="L18" s="14"/>
      <c r="M18" s="14"/>
      <c r="N18" s="14"/>
      <c r="O18" s="14"/>
      <c r="P18" s="14"/>
      <c r="Q18" s="14"/>
    </row>
    <row r="19" spans="1:18" x14ac:dyDescent="0.35">
      <c r="A19" s="14"/>
      <c r="B19" s="14"/>
      <c r="C19" s="14"/>
      <c r="D19" s="14"/>
      <c r="E19" s="14"/>
      <c r="F19" s="14"/>
      <c r="G19" s="14"/>
      <c r="H19" s="14"/>
      <c r="I19" s="14"/>
      <c r="J19" s="14"/>
      <c r="K19" s="14"/>
      <c r="L19" s="14"/>
      <c r="M19" s="14"/>
      <c r="N19" s="14"/>
      <c r="O19" s="14"/>
      <c r="P19" s="14"/>
      <c r="Q19" s="14"/>
    </row>
    <row r="20" spans="1:18" x14ac:dyDescent="0.35">
      <c r="A20" s="23"/>
      <c r="B20" s="16" t="s">
        <v>14</v>
      </c>
      <c r="C20" s="24"/>
      <c r="D20" s="24"/>
      <c r="E20" s="23"/>
      <c r="F20" s="16"/>
      <c r="G20" s="16"/>
      <c r="H20" s="23"/>
      <c r="I20" s="23"/>
      <c r="J20" s="23"/>
      <c r="K20" s="23"/>
      <c r="L20" s="23"/>
      <c r="M20" s="23"/>
      <c r="N20" s="23"/>
      <c r="O20" s="23"/>
      <c r="P20" s="23"/>
      <c r="Q20" s="23"/>
    </row>
    <row r="21" spans="1:18" ht="15.5" x14ac:dyDescent="0.4">
      <c r="A21" s="21"/>
      <c r="B21" s="22" t="s">
        <v>15</v>
      </c>
      <c r="C21" s="22" t="s">
        <v>16</v>
      </c>
      <c r="D21" s="21"/>
      <c r="E21" s="21"/>
      <c r="F21" s="22"/>
      <c r="G21" s="22"/>
      <c r="H21" s="22"/>
      <c r="I21" s="22"/>
      <c r="J21" s="22"/>
      <c r="K21" s="22"/>
      <c r="L21" s="22"/>
      <c r="M21" s="22"/>
      <c r="N21" s="22"/>
      <c r="O21" s="22"/>
      <c r="P21" s="21"/>
      <c r="Q21" s="21"/>
    </row>
    <row r="22" spans="1:18" ht="15.5" x14ac:dyDescent="0.4">
      <c r="A22" s="21"/>
      <c r="B22" s="22" t="s">
        <v>17</v>
      </c>
      <c r="C22" s="22" t="s">
        <v>18</v>
      </c>
      <c r="D22" s="21"/>
      <c r="E22" s="21"/>
      <c r="F22" s="22"/>
      <c r="G22" s="22"/>
      <c r="H22" s="22"/>
      <c r="I22" s="22"/>
      <c r="J22" s="22"/>
      <c r="K22" s="22"/>
      <c r="L22" s="22"/>
      <c r="M22" s="22"/>
      <c r="N22" s="22"/>
      <c r="O22" s="22"/>
      <c r="P22" s="21"/>
      <c r="Q22" s="21"/>
    </row>
    <row r="23" spans="1:18" ht="15.5" x14ac:dyDescent="0.4">
      <c r="A23" s="21"/>
      <c r="B23" s="22" t="s">
        <v>19</v>
      </c>
      <c r="C23" s="22" t="s">
        <v>20</v>
      </c>
      <c r="D23" s="21"/>
      <c r="E23" s="21"/>
      <c r="F23" s="22"/>
      <c r="G23" s="22"/>
      <c r="H23" s="22"/>
      <c r="I23" s="22"/>
      <c r="J23" s="22"/>
      <c r="K23" s="22"/>
      <c r="L23" s="22"/>
      <c r="M23" s="22"/>
      <c r="N23" s="22"/>
      <c r="O23" s="22"/>
      <c r="P23" s="21"/>
      <c r="Q23" s="21"/>
    </row>
    <row r="24" spans="1:18" ht="21" customHeight="1" x14ac:dyDescent="0.4">
      <c r="A24" s="21"/>
      <c r="B24" s="22"/>
      <c r="C24" s="22"/>
      <c r="D24" s="21"/>
      <c r="E24" s="21"/>
      <c r="F24" s="22"/>
      <c r="G24" s="22"/>
      <c r="H24" s="22"/>
      <c r="I24" s="22"/>
      <c r="J24" s="22"/>
      <c r="K24" s="22"/>
      <c r="L24" s="22"/>
      <c r="M24" s="22"/>
      <c r="N24" s="22"/>
      <c r="O24" s="22"/>
      <c r="P24" s="21"/>
      <c r="Q24" s="21"/>
    </row>
    <row r="25" spans="1:18" ht="45" customHeight="1" x14ac:dyDescent="0.4">
      <c r="A25" s="25"/>
      <c r="B25" s="630" t="s">
        <v>21</v>
      </c>
      <c r="C25" s="630"/>
      <c r="D25" s="630"/>
      <c r="E25" s="630"/>
      <c r="F25" s="630"/>
      <c r="G25" s="630"/>
      <c r="H25" s="630"/>
      <c r="I25" s="630"/>
      <c r="J25" s="630"/>
      <c r="K25" s="630"/>
      <c r="L25" s="630"/>
      <c r="M25" s="630"/>
      <c r="N25" s="630"/>
      <c r="O25" s="630"/>
      <c r="P25" s="630"/>
      <c r="Q25" s="630"/>
      <c r="R25" s="630"/>
    </row>
    <row r="26" spans="1:18" ht="10.4" customHeight="1" x14ac:dyDescent="0.35">
      <c r="A26" s="26"/>
      <c r="B26" s="27"/>
      <c r="C26" s="27"/>
      <c r="D26" s="27"/>
      <c r="E26" s="27"/>
      <c r="F26" s="27"/>
      <c r="G26" s="27"/>
      <c r="H26" s="27"/>
      <c r="I26" s="27"/>
      <c r="J26" s="27"/>
      <c r="K26" s="27"/>
      <c r="L26" s="27"/>
      <c r="M26" s="27"/>
      <c r="N26" s="27"/>
      <c r="O26" s="27"/>
      <c r="P26" s="27"/>
      <c r="Q26" s="27"/>
      <c r="R26" s="27"/>
    </row>
    <row r="27" spans="1:18" ht="10.4" customHeight="1" x14ac:dyDescent="0.35">
      <c r="A27" s="26"/>
      <c r="B27" s="27"/>
      <c r="C27" s="27"/>
      <c r="D27" s="27"/>
      <c r="E27" s="27"/>
      <c r="F27" s="27"/>
      <c r="G27" s="27"/>
      <c r="H27" s="27"/>
      <c r="I27" s="27"/>
      <c r="J27" s="27"/>
      <c r="K27" s="27"/>
      <c r="L27" s="27"/>
      <c r="M27" s="27"/>
      <c r="N27" s="27"/>
      <c r="O27" s="27"/>
      <c r="P27" s="27"/>
      <c r="Q27" s="27"/>
      <c r="R27" s="27"/>
    </row>
    <row r="28" spans="1:18" ht="25.5" customHeight="1" x14ac:dyDescent="0.35">
      <c r="A28" s="26"/>
      <c r="B28" s="631" t="s">
        <v>22</v>
      </c>
      <c r="C28" s="631"/>
      <c r="D28" s="631"/>
      <c r="E28" s="631"/>
      <c r="F28" s="631"/>
      <c r="G28" s="631"/>
      <c r="H28" s="631"/>
      <c r="I28" s="631"/>
      <c r="J28" s="631"/>
      <c r="K28" s="631"/>
      <c r="L28" s="631"/>
      <c r="M28" s="631"/>
      <c r="N28" s="631"/>
      <c r="O28" s="631"/>
      <c r="P28" s="631"/>
      <c r="Q28" s="631"/>
      <c r="R28" s="631"/>
    </row>
    <row r="29" spans="1:18" ht="10.4" customHeight="1" x14ac:dyDescent="0.35">
      <c r="A29" s="26"/>
      <c r="B29" s="27"/>
      <c r="C29" s="27"/>
      <c r="D29" s="27"/>
      <c r="E29" s="27"/>
      <c r="F29" s="27"/>
      <c r="G29" s="27"/>
      <c r="H29" s="27"/>
      <c r="I29" s="27"/>
      <c r="J29" s="27"/>
      <c r="K29" s="27"/>
      <c r="L29" s="27"/>
      <c r="M29" s="27"/>
      <c r="N29" s="27"/>
      <c r="O29" s="27"/>
      <c r="P29" s="27"/>
      <c r="Q29" s="27"/>
      <c r="R29" s="27"/>
    </row>
  </sheetData>
  <mergeCells count="2">
    <mergeCell ref="B25:R25"/>
    <mergeCell ref="B28:R28"/>
  </mergeCells>
  <conditionalFormatting sqref="B4">
    <cfRule type="expression" dxfId="169" priority="13" stopIfTrue="1">
      <formula>AND(#REF!&lt;&gt;"",#REF!="DT")</formula>
    </cfRule>
  </conditionalFormatting>
  <conditionalFormatting sqref="A4">
    <cfRule type="expression" dxfId="168" priority="12" stopIfTrue="1">
      <formula>AND(#REF!&lt;&gt;"",#REF!="DT")</formula>
    </cfRule>
  </conditionalFormatting>
  <conditionalFormatting sqref="B3">
    <cfRule type="expression" dxfId="167" priority="11" stopIfTrue="1">
      <formula>AND(#REF!&lt;&gt;"",#REF!="DT")</formula>
    </cfRule>
  </conditionalFormatting>
  <conditionalFormatting sqref="A3 P22">
    <cfRule type="expression" dxfId="166" priority="10" stopIfTrue="1">
      <formula>AND(#REF!&lt;&gt;"",#REF!="DT")</formula>
    </cfRule>
  </conditionalFormatting>
  <conditionalFormatting sqref="A7:B22">
    <cfRule type="expression" dxfId="165" priority="9" stopIfTrue="1">
      <formula>OR(#REF!="DT",#REF!="DT_B")</formula>
    </cfRule>
  </conditionalFormatting>
  <conditionalFormatting sqref="D4:E7">
    <cfRule type="expression" dxfId="164" priority="8" stopIfTrue="1">
      <formula>OR(#REF!="DT",#REF!="GE")</formula>
    </cfRule>
  </conditionalFormatting>
  <conditionalFormatting sqref="D10:E13">
    <cfRule type="expression" dxfId="163" priority="7" stopIfTrue="1">
      <formula>OR(#REF!="DT",#REF!="US")</formula>
    </cfRule>
  </conditionalFormatting>
  <conditionalFormatting sqref="D16:E22 H4:P9">
    <cfRule type="expression" dxfId="162" priority="6" stopIfTrue="1">
      <formula>OR(#REF!="DT",#REF!="SE")</formula>
    </cfRule>
  </conditionalFormatting>
  <conditionalFormatting sqref="H12:P13">
    <cfRule type="expression" dxfId="161" priority="5" stopIfTrue="1">
      <formula>OR(#REF!="DT",#REF!="GK")</formula>
    </cfRule>
  </conditionalFormatting>
  <conditionalFormatting sqref="H17:P19">
    <cfRule type="expression" dxfId="160" priority="4" stopIfTrue="1">
      <formula>OR(#REF!="DT",#REF!="GH")</formula>
    </cfRule>
  </conditionalFormatting>
  <conditionalFormatting sqref="Q23:Q24">
    <cfRule type="expression" dxfId="159" priority="3" stopIfTrue="1">
      <formula>AND(F11&lt;&gt;"",F11="DT")</formula>
    </cfRule>
  </conditionalFormatting>
  <conditionalFormatting sqref="Q22">
    <cfRule type="expression" dxfId="158" priority="2" stopIfTrue="1">
      <formula>AND(F11&lt;&gt;"",F11="DT")</formula>
    </cfRule>
  </conditionalFormatting>
  <conditionalFormatting sqref="P23:P24">
    <cfRule type="expression" dxfId="157" priority="1" stopIfTrue="1">
      <formula>AND(F11&lt;&gt;"",F11="DT")</formula>
    </cfRule>
  </conditionalFormatting>
  <hyperlinks>
    <hyperlink ref="B15" r:id="rId1" xr:uid="{DA115154-2755-4833-9C55-5D5F9BB44E23}"/>
    <hyperlink ref="C23" r:id="rId2" xr:uid="{CF57D816-B4BD-43E1-9B2F-29DEF04AB224}"/>
    <hyperlink ref="B18" r:id="rId3" xr:uid="{5576DDEF-1677-4872-AC63-AD78ACE1B0C2}"/>
    <hyperlink ref="B17" r:id="rId4" xr:uid="{342BFA11-B774-44F5-A4AC-BEE931D7199E}"/>
    <hyperlink ref="B16" r:id="rId5" xr:uid="{BBF7EC32-A194-4539-B13C-7FB478691371}"/>
  </hyperlinks>
  <pageMargins left="0.39370078740157483" right="0.39370078740157483" top="0.51181102362204722" bottom="0.27559055118110237" header="0" footer="0.19685039370078741"/>
  <pageSetup paperSize="9" orientation="landscape" r:id="rId6"/>
  <headerFooter scaleWithDoc="0" alignWithMargins="0">
    <oddFooter>&amp;R&amp;P / &amp;N&amp;CDT IR BackUp Q3/2024</oddFooter>
  </headerFooter>
  <customProperties>
    <customPr name="_pios_id" r:id="rId7"/>
  </customProperties>
  <drawing r:id="rId8"/>
  <legacyDrawing r:id="rId9"/>
  <controls>
    <mc:AlternateContent xmlns:mc="http://schemas.openxmlformats.org/markup-compatibility/2006">
      <mc:Choice Requires="x14">
        <control shapeId="1025" r:id="rId10" name="CustomMemberDispatchertb1">
          <controlPr defaultSize="0" autoLine="0" r:id="rId11">
            <anchor moveWithCells="1" sizeWithCells="1">
              <from>
                <xdr:col>0</xdr:col>
                <xdr:colOff>0</xdr:colOff>
                <xdr:row>0</xdr:row>
                <xdr:rowOff>0</xdr:rowOff>
              </from>
              <to>
                <xdr:col>0</xdr:col>
                <xdr:colOff>31750</xdr:colOff>
                <xdr:row>0</xdr:row>
                <xdr:rowOff>31750</xdr:rowOff>
              </to>
            </anchor>
          </controlPr>
        </control>
      </mc:Choice>
      <mc:Fallback>
        <control shapeId="1025" r:id="rId10" name="CustomMemberDispatchertb1"/>
      </mc:Fallback>
    </mc:AlternateContent>
    <mc:AlternateContent xmlns:mc="http://schemas.openxmlformats.org/markup-compatibility/2006">
      <mc:Choice Requires="x14">
        <control shapeId="1026" r:id="rId12" name="FPMExcelClientSheetOptionstb1">
          <controlPr defaultSize="0" autoLine="0" autoPict="0" r:id="rId13">
            <anchor moveWithCells="1" sizeWithCells="1">
              <from>
                <xdr:col>0</xdr:col>
                <xdr:colOff>0</xdr:colOff>
                <xdr:row>0</xdr:row>
                <xdr:rowOff>0</xdr:rowOff>
              </from>
              <to>
                <xdr:col>1</xdr:col>
                <xdr:colOff>495300</xdr:colOff>
                <xdr:row>0</xdr:row>
                <xdr:rowOff>0</xdr:rowOff>
              </to>
            </anchor>
          </controlPr>
        </control>
      </mc:Choice>
      <mc:Fallback>
        <control shapeId="1026" r:id="rId12"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D61E0-D2BA-4838-BB06-CA82723C3AC2}">
  <sheetPr codeName="Tabelle59">
    <tabColor rgb="FFE20074"/>
  </sheetPr>
  <dimension ref="A1:CA122"/>
  <sheetViews>
    <sheetView showGridLines="0" zoomScale="70" zoomScaleNormal="70" zoomScaleSheetLayoutView="70" zoomScalePageLayoutView="30" workbookViewId="0"/>
  </sheetViews>
  <sheetFormatPr baseColWidth="10" defaultColWidth="11.08984375" defaultRowHeight="14.5" x14ac:dyDescent="0.35"/>
  <cols>
    <col min="1" max="1" width="49.08984375" customWidth="1" collapsed="1"/>
    <col min="2" max="2" width="11.90625" style="37" customWidth="1"/>
    <col min="3" max="3" width="3.90625" customWidth="1"/>
    <col min="4" max="4" width="39.90625" bestFit="1" customWidth="1"/>
    <col min="5" max="5" width="11.90625" style="37" customWidth="1"/>
    <col min="6" max="6" width="3.90625" customWidth="1"/>
    <col min="7" max="8" width="13.90625" customWidth="1"/>
    <col min="227" max="227" width="47.90625" customWidth="1"/>
    <col min="228" max="228" width="11.90625" customWidth="1"/>
    <col min="229" max="229" width="3.90625" customWidth="1"/>
    <col min="230" max="230" width="38.08984375" customWidth="1"/>
    <col min="231" max="231" width="6.08984375" customWidth="1"/>
    <col min="232" max="232" width="3.90625" customWidth="1"/>
    <col min="233" max="233" width="38.08984375" customWidth="1"/>
    <col min="234" max="234" width="11.90625" customWidth="1"/>
    <col min="483" max="483" width="47.90625" customWidth="1"/>
    <col min="484" max="484" width="11.90625" customWidth="1"/>
    <col min="485" max="485" width="3.90625" customWidth="1"/>
    <col min="486" max="486" width="38.08984375" customWidth="1"/>
    <col min="487" max="487" width="6.08984375" customWidth="1"/>
    <col min="488" max="488" width="3.90625" customWidth="1"/>
    <col min="489" max="489" width="38.08984375" customWidth="1"/>
    <col min="490" max="490" width="11.90625" customWidth="1"/>
    <col min="739" max="739" width="47.90625" customWidth="1"/>
    <col min="740" max="740" width="11.90625" customWidth="1"/>
    <col min="741" max="741" width="3.90625" customWidth="1"/>
    <col min="742" max="742" width="38.08984375" customWidth="1"/>
    <col min="743" max="743" width="6.08984375" customWidth="1"/>
    <col min="744" max="744" width="3.90625" customWidth="1"/>
    <col min="745" max="745" width="38.08984375" customWidth="1"/>
    <col min="746" max="746" width="11.90625" customWidth="1"/>
    <col min="995" max="995" width="47.90625" customWidth="1"/>
    <col min="996" max="996" width="11.90625" customWidth="1"/>
    <col min="997" max="997" width="3.90625" customWidth="1"/>
    <col min="998" max="998" width="38.08984375" customWidth="1"/>
    <col min="999" max="999" width="6.08984375" customWidth="1"/>
    <col min="1000" max="1000" width="3.90625" customWidth="1"/>
    <col min="1001" max="1001" width="38.08984375" customWidth="1"/>
    <col min="1002" max="1002" width="11.90625" customWidth="1"/>
    <col min="1251" max="1251" width="47.90625" customWidth="1"/>
    <col min="1252" max="1252" width="11.90625" customWidth="1"/>
    <col min="1253" max="1253" width="3.90625" customWidth="1"/>
    <col min="1254" max="1254" width="38.08984375" customWidth="1"/>
    <col min="1255" max="1255" width="6.08984375" customWidth="1"/>
    <col min="1256" max="1256" width="3.90625" customWidth="1"/>
    <col min="1257" max="1257" width="38.08984375" customWidth="1"/>
    <col min="1258" max="1258" width="11.90625" customWidth="1"/>
    <col min="1507" max="1507" width="47.90625" customWidth="1"/>
    <col min="1508" max="1508" width="11.90625" customWidth="1"/>
    <col min="1509" max="1509" width="3.90625" customWidth="1"/>
    <col min="1510" max="1510" width="38.08984375" customWidth="1"/>
    <col min="1511" max="1511" width="6.08984375" customWidth="1"/>
    <col min="1512" max="1512" width="3.90625" customWidth="1"/>
    <col min="1513" max="1513" width="38.08984375" customWidth="1"/>
    <col min="1514" max="1514" width="11.90625" customWidth="1"/>
    <col min="1763" max="1763" width="47.90625" customWidth="1"/>
    <col min="1764" max="1764" width="11.90625" customWidth="1"/>
    <col min="1765" max="1765" width="3.90625" customWidth="1"/>
    <col min="1766" max="1766" width="38.08984375" customWidth="1"/>
    <col min="1767" max="1767" width="6.08984375" customWidth="1"/>
    <col min="1768" max="1768" width="3.90625" customWidth="1"/>
    <col min="1769" max="1769" width="38.08984375" customWidth="1"/>
    <col min="1770" max="1770" width="11.90625" customWidth="1"/>
    <col min="2019" max="2019" width="47.90625" customWidth="1"/>
    <col min="2020" max="2020" width="11.90625" customWidth="1"/>
    <col min="2021" max="2021" width="3.90625" customWidth="1"/>
    <col min="2022" max="2022" width="38.08984375" customWidth="1"/>
    <col min="2023" max="2023" width="6.08984375" customWidth="1"/>
    <col min="2024" max="2024" width="3.90625" customWidth="1"/>
    <col min="2025" max="2025" width="38.08984375" customWidth="1"/>
    <col min="2026" max="2026" width="11.90625" customWidth="1"/>
    <col min="2275" max="2275" width="47.90625" customWidth="1"/>
    <col min="2276" max="2276" width="11.90625" customWidth="1"/>
    <col min="2277" max="2277" width="3.90625" customWidth="1"/>
    <col min="2278" max="2278" width="38.08984375" customWidth="1"/>
    <col min="2279" max="2279" width="6.08984375" customWidth="1"/>
    <col min="2280" max="2280" width="3.90625" customWidth="1"/>
    <col min="2281" max="2281" width="38.08984375" customWidth="1"/>
    <col min="2282" max="2282" width="11.90625" customWidth="1"/>
    <col min="2531" max="2531" width="47.90625" customWidth="1"/>
    <col min="2532" max="2532" width="11.90625" customWidth="1"/>
    <col min="2533" max="2533" width="3.90625" customWidth="1"/>
    <col min="2534" max="2534" width="38.08984375" customWidth="1"/>
    <col min="2535" max="2535" width="6.08984375" customWidth="1"/>
    <col min="2536" max="2536" width="3.90625" customWidth="1"/>
    <col min="2537" max="2537" width="38.08984375" customWidth="1"/>
    <col min="2538" max="2538" width="11.90625" customWidth="1"/>
    <col min="2787" max="2787" width="47.90625" customWidth="1"/>
    <col min="2788" max="2788" width="11.90625" customWidth="1"/>
    <col min="2789" max="2789" width="3.90625" customWidth="1"/>
    <col min="2790" max="2790" width="38.08984375" customWidth="1"/>
    <col min="2791" max="2791" width="6.08984375" customWidth="1"/>
    <col min="2792" max="2792" width="3.90625" customWidth="1"/>
    <col min="2793" max="2793" width="38.08984375" customWidth="1"/>
    <col min="2794" max="2794" width="11.90625" customWidth="1"/>
    <col min="3043" max="3043" width="47.90625" customWidth="1"/>
    <col min="3044" max="3044" width="11.90625" customWidth="1"/>
    <col min="3045" max="3045" width="3.90625" customWidth="1"/>
    <col min="3046" max="3046" width="38.08984375" customWidth="1"/>
    <col min="3047" max="3047" width="6.08984375" customWidth="1"/>
    <col min="3048" max="3048" width="3.90625" customWidth="1"/>
    <col min="3049" max="3049" width="38.08984375" customWidth="1"/>
    <col min="3050" max="3050" width="11.90625" customWidth="1"/>
    <col min="3299" max="3299" width="47.90625" customWidth="1"/>
    <col min="3300" max="3300" width="11.90625" customWidth="1"/>
    <col min="3301" max="3301" width="3.90625" customWidth="1"/>
    <col min="3302" max="3302" width="38.08984375" customWidth="1"/>
    <col min="3303" max="3303" width="6.08984375" customWidth="1"/>
    <col min="3304" max="3304" width="3.90625" customWidth="1"/>
    <col min="3305" max="3305" width="38.08984375" customWidth="1"/>
    <col min="3306" max="3306" width="11.90625" customWidth="1"/>
    <col min="3555" max="3555" width="47.90625" customWidth="1"/>
    <col min="3556" max="3556" width="11.90625" customWidth="1"/>
    <col min="3557" max="3557" width="3.90625" customWidth="1"/>
    <col min="3558" max="3558" width="38.08984375" customWidth="1"/>
    <col min="3559" max="3559" width="6.08984375" customWidth="1"/>
    <col min="3560" max="3560" width="3.90625" customWidth="1"/>
    <col min="3561" max="3561" width="38.08984375" customWidth="1"/>
    <col min="3562" max="3562" width="11.90625" customWidth="1"/>
    <col min="3811" max="3811" width="47.90625" customWidth="1"/>
    <col min="3812" max="3812" width="11.90625" customWidth="1"/>
    <col min="3813" max="3813" width="3.90625" customWidth="1"/>
    <col min="3814" max="3814" width="38.08984375" customWidth="1"/>
    <col min="3815" max="3815" width="6.08984375" customWidth="1"/>
    <col min="3816" max="3816" width="3.90625" customWidth="1"/>
    <col min="3817" max="3817" width="38.08984375" customWidth="1"/>
    <col min="3818" max="3818" width="11.90625" customWidth="1"/>
    <col min="4067" max="4067" width="47.90625" customWidth="1"/>
    <col min="4068" max="4068" width="11.90625" customWidth="1"/>
    <col min="4069" max="4069" width="3.90625" customWidth="1"/>
    <col min="4070" max="4070" width="38.08984375" customWidth="1"/>
    <col min="4071" max="4071" width="6.08984375" customWidth="1"/>
    <col min="4072" max="4072" width="3.90625" customWidth="1"/>
    <col min="4073" max="4073" width="38.08984375" customWidth="1"/>
    <col min="4074" max="4074" width="11.90625" customWidth="1"/>
    <col min="4323" max="4323" width="47.90625" customWidth="1"/>
    <col min="4324" max="4324" width="11.90625" customWidth="1"/>
    <col min="4325" max="4325" width="3.90625" customWidth="1"/>
    <col min="4326" max="4326" width="38.08984375" customWidth="1"/>
    <col min="4327" max="4327" width="6.08984375" customWidth="1"/>
    <col min="4328" max="4328" width="3.90625" customWidth="1"/>
    <col min="4329" max="4329" width="38.08984375" customWidth="1"/>
    <col min="4330" max="4330" width="11.90625" customWidth="1"/>
    <col min="4579" max="4579" width="47.90625" customWidth="1"/>
    <col min="4580" max="4580" width="11.90625" customWidth="1"/>
    <col min="4581" max="4581" width="3.90625" customWidth="1"/>
    <col min="4582" max="4582" width="38.08984375" customWidth="1"/>
    <col min="4583" max="4583" width="6.08984375" customWidth="1"/>
    <col min="4584" max="4584" width="3.90625" customWidth="1"/>
    <col min="4585" max="4585" width="38.08984375" customWidth="1"/>
    <col min="4586" max="4586" width="11.90625" customWidth="1"/>
    <col min="4835" max="4835" width="47.90625" customWidth="1"/>
    <col min="4836" max="4836" width="11.90625" customWidth="1"/>
    <col min="4837" max="4837" width="3.90625" customWidth="1"/>
    <col min="4838" max="4838" width="38.08984375" customWidth="1"/>
    <col min="4839" max="4839" width="6.08984375" customWidth="1"/>
    <col min="4840" max="4840" width="3.90625" customWidth="1"/>
    <col min="4841" max="4841" width="38.08984375" customWidth="1"/>
    <col min="4842" max="4842" width="11.90625" customWidth="1"/>
    <col min="5091" max="5091" width="47.90625" customWidth="1"/>
    <col min="5092" max="5092" width="11.90625" customWidth="1"/>
    <col min="5093" max="5093" width="3.90625" customWidth="1"/>
    <col min="5094" max="5094" width="38.08984375" customWidth="1"/>
    <col min="5095" max="5095" width="6.08984375" customWidth="1"/>
    <col min="5096" max="5096" width="3.90625" customWidth="1"/>
    <col min="5097" max="5097" width="38.08984375" customWidth="1"/>
    <col min="5098" max="5098" width="11.90625" customWidth="1"/>
    <col min="5347" max="5347" width="47.90625" customWidth="1"/>
    <col min="5348" max="5348" width="11.90625" customWidth="1"/>
    <col min="5349" max="5349" width="3.90625" customWidth="1"/>
    <col min="5350" max="5350" width="38.08984375" customWidth="1"/>
    <col min="5351" max="5351" width="6.08984375" customWidth="1"/>
    <col min="5352" max="5352" width="3.90625" customWidth="1"/>
    <col min="5353" max="5353" width="38.08984375" customWidth="1"/>
    <col min="5354" max="5354" width="11.90625" customWidth="1"/>
    <col min="5603" max="5603" width="47.90625" customWidth="1"/>
    <col min="5604" max="5604" width="11.90625" customWidth="1"/>
    <col min="5605" max="5605" width="3.90625" customWidth="1"/>
    <col min="5606" max="5606" width="38.08984375" customWidth="1"/>
    <col min="5607" max="5607" width="6.08984375" customWidth="1"/>
    <col min="5608" max="5608" width="3.90625" customWidth="1"/>
    <col min="5609" max="5609" width="38.08984375" customWidth="1"/>
    <col min="5610" max="5610" width="11.90625" customWidth="1"/>
    <col min="5859" max="5859" width="47.90625" customWidth="1"/>
    <col min="5860" max="5860" width="11.90625" customWidth="1"/>
    <col min="5861" max="5861" width="3.90625" customWidth="1"/>
    <col min="5862" max="5862" width="38.08984375" customWidth="1"/>
    <col min="5863" max="5863" width="6.08984375" customWidth="1"/>
    <col min="5864" max="5864" width="3.90625" customWidth="1"/>
    <col min="5865" max="5865" width="38.08984375" customWidth="1"/>
    <col min="5866" max="5866" width="11.90625" customWidth="1"/>
    <col min="6115" max="6115" width="47.90625" customWidth="1"/>
    <col min="6116" max="6116" width="11.90625" customWidth="1"/>
    <col min="6117" max="6117" width="3.90625" customWidth="1"/>
    <col min="6118" max="6118" width="38.08984375" customWidth="1"/>
    <col min="6119" max="6119" width="6.08984375" customWidth="1"/>
    <col min="6120" max="6120" width="3.90625" customWidth="1"/>
    <col min="6121" max="6121" width="38.08984375" customWidth="1"/>
    <col min="6122" max="6122" width="11.90625" customWidth="1"/>
    <col min="6371" max="6371" width="47.90625" customWidth="1"/>
    <col min="6372" max="6372" width="11.90625" customWidth="1"/>
    <col min="6373" max="6373" width="3.90625" customWidth="1"/>
    <col min="6374" max="6374" width="38.08984375" customWidth="1"/>
    <col min="6375" max="6375" width="6.08984375" customWidth="1"/>
    <col min="6376" max="6376" width="3.90625" customWidth="1"/>
    <col min="6377" max="6377" width="38.08984375" customWidth="1"/>
    <col min="6378" max="6378" width="11.90625" customWidth="1"/>
    <col min="6627" max="6627" width="47.90625" customWidth="1"/>
    <col min="6628" max="6628" width="11.90625" customWidth="1"/>
    <col min="6629" max="6629" width="3.90625" customWidth="1"/>
    <col min="6630" max="6630" width="38.08984375" customWidth="1"/>
    <col min="6631" max="6631" width="6.08984375" customWidth="1"/>
    <col min="6632" max="6632" width="3.90625" customWidth="1"/>
    <col min="6633" max="6633" width="38.08984375" customWidth="1"/>
    <col min="6634" max="6634" width="11.90625" customWidth="1"/>
    <col min="6883" max="6883" width="47.90625" customWidth="1"/>
    <col min="6884" max="6884" width="11.90625" customWidth="1"/>
    <col min="6885" max="6885" width="3.90625" customWidth="1"/>
    <col min="6886" max="6886" width="38.08984375" customWidth="1"/>
    <col min="6887" max="6887" width="6.08984375" customWidth="1"/>
    <col min="6888" max="6888" width="3.90625" customWidth="1"/>
    <col min="6889" max="6889" width="38.08984375" customWidth="1"/>
    <col min="6890" max="6890" width="11.90625" customWidth="1"/>
    <col min="7139" max="7139" width="47.90625" customWidth="1"/>
    <col min="7140" max="7140" width="11.90625" customWidth="1"/>
    <col min="7141" max="7141" width="3.90625" customWidth="1"/>
    <col min="7142" max="7142" width="38.08984375" customWidth="1"/>
    <col min="7143" max="7143" width="6.08984375" customWidth="1"/>
    <col min="7144" max="7144" width="3.90625" customWidth="1"/>
    <col min="7145" max="7145" width="38.08984375" customWidth="1"/>
    <col min="7146" max="7146" width="11.90625" customWidth="1"/>
    <col min="7395" max="7395" width="47.90625" customWidth="1"/>
    <col min="7396" max="7396" width="11.90625" customWidth="1"/>
    <col min="7397" max="7397" width="3.90625" customWidth="1"/>
    <col min="7398" max="7398" width="38.08984375" customWidth="1"/>
    <col min="7399" max="7399" width="6.08984375" customWidth="1"/>
    <col min="7400" max="7400" width="3.90625" customWidth="1"/>
    <col min="7401" max="7401" width="38.08984375" customWidth="1"/>
    <col min="7402" max="7402" width="11.90625" customWidth="1"/>
    <col min="7651" max="7651" width="47.90625" customWidth="1"/>
    <col min="7652" max="7652" width="11.90625" customWidth="1"/>
    <col min="7653" max="7653" width="3.90625" customWidth="1"/>
    <col min="7654" max="7654" width="38.08984375" customWidth="1"/>
    <col min="7655" max="7655" width="6.08984375" customWidth="1"/>
    <col min="7656" max="7656" width="3.90625" customWidth="1"/>
    <col min="7657" max="7657" width="38.08984375" customWidth="1"/>
    <col min="7658" max="7658" width="11.90625" customWidth="1"/>
    <col min="7907" max="7907" width="47.90625" customWidth="1"/>
    <col min="7908" max="7908" width="11.90625" customWidth="1"/>
    <col min="7909" max="7909" width="3.90625" customWidth="1"/>
    <col min="7910" max="7910" width="38.08984375" customWidth="1"/>
    <col min="7911" max="7911" width="6.08984375" customWidth="1"/>
    <col min="7912" max="7912" width="3.90625" customWidth="1"/>
    <col min="7913" max="7913" width="38.08984375" customWidth="1"/>
    <col min="7914" max="7914" width="11.90625" customWidth="1"/>
    <col min="8163" max="8163" width="47.90625" customWidth="1"/>
    <col min="8164" max="8164" width="11.90625" customWidth="1"/>
    <col min="8165" max="8165" width="3.90625" customWidth="1"/>
    <col min="8166" max="8166" width="38.08984375" customWidth="1"/>
    <col min="8167" max="8167" width="6.08984375" customWidth="1"/>
    <col min="8168" max="8168" width="3.90625" customWidth="1"/>
    <col min="8169" max="8169" width="38.08984375" customWidth="1"/>
    <col min="8170" max="8170" width="11.90625" customWidth="1"/>
    <col min="8419" max="8419" width="47.90625" customWidth="1"/>
    <col min="8420" max="8420" width="11.90625" customWidth="1"/>
    <col min="8421" max="8421" width="3.90625" customWidth="1"/>
    <col min="8422" max="8422" width="38.08984375" customWidth="1"/>
    <col min="8423" max="8423" width="6.08984375" customWidth="1"/>
    <col min="8424" max="8424" width="3.90625" customWidth="1"/>
    <col min="8425" max="8425" width="38.08984375" customWidth="1"/>
    <col min="8426" max="8426" width="11.90625" customWidth="1"/>
    <col min="8675" max="8675" width="47.90625" customWidth="1"/>
    <col min="8676" max="8676" width="11.90625" customWidth="1"/>
    <col min="8677" max="8677" width="3.90625" customWidth="1"/>
    <col min="8678" max="8678" width="38.08984375" customWidth="1"/>
    <col min="8679" max="8679" width="6.08984375" customWidth="1"/>
    <col min="8680" max="8680" width="3.90625" customWidth="1"/>
    <col min="8681" max="8681" width="38.08984375" customWidth="1"/>
    <col min="8682" max="8682" width="11.90625" customWidth="1"/>
    <col min="8931" max="8931" width="47.90625" customWidth="1"/>
    <col min="8932" max="8932" width="11.90625" customWidth="1"/>
    <col min="8933" max="8933" width="3.90625" customWidth="1"/>
    <col min="8934" max="8934" width="38.08984375" customWidth="1"/>
    <col min="8935" max="8935" width="6.08984375" customWidth="1"/>
    <col min="8936" max="8936" width="3.90625" customWidth="1"/>
    <col min="8937" max="8937" width="38.08984375" customWidth="1"/>
    <col min="8938" max="8938" width="11.90625" customWidth="1"/>
    <col min="9187" max="9187" width="47.90625" customWidth="1"/>
    <col min="9188" max="9188" width="11.90625" customWidth="1"/>
    <col min="9189" max="9189" width="3.90625" customWidth="1"/>
    <col min="9190" max="9190" width="38.08984375" customWidth="1"/>
    <col min="9191" max="9191" width="6.08984375" customWidth="1"/>
    <col min="9192" max="9192" width="3.90625" customWidth="1"/>
    <col min="9193" max="9193" width="38.08984375" customWidth="1"/>
    <col min="9194" max="9194" width="11.90625" customWidth="1"/>
    <col min="9443" max="9443" width="47.90625" customWidth="1"/>
    <col min="9444" max="9444" width="11.90625" customWidth="1"/>
    <col min="9445" max="9445" width="3.90625" customWidth="1"/>
    <col min="9446" max="9446" width="38.08984375" customWidth="1"/>
    <col min="9447" max="9447" width="6.08984375" customWidth="1"/>
    <col min="9448" max="9448" width="3.90625" customWidth="1"/>
    <col min="9449" max="9449" width="38.08984375" customWidth="1"/>
    <col min="9450" max="9450" width="11.90625" customWidth="1"/>
    <col min="9699" max="9699" width="47.90625" customWidth="1"/>
    <col min="9700" max="9700" width="11.90625" customWidth="1"/>
    <col min="9701" max="9701" width="3.90625" customWidth="1"/>
    <col min="9702" max="9702" width="38.08984375" customWidth="1"/>
    <col min="9703" max="9703" width="6.08984375" customWidth="1"/>
    <col min="9704" max="9704" width="3.90625" customWidth="1"/>
    <col min="9705" max="9705" width="38.08984375" customWidth="1"/>
    <col min="9706" max="9706" width="11.90625" customWidth="1"/>
    <col min="9955" max="9955" width="47.90625" customWidth="1"/>
    <col min="9956" max="9956" width="11.90625" customWidth="1"/>
    <col min="9957" max="9957" width="3.90625" customWidth="1"/>
    <col min="9958" max="9958" width="38.08984375" customWidth="1"/>
    <col min="9959" max="9959" width="6.08984375" customWidth="1"/>
    <col min="9960" max="9960" width="3.90625" customWidth="1"/>
    <col min="9961" max="9961" width="38.08984375" customWidth="1"/>
    <col min="9962" max="9962" width="11.90625" customWidth="1"/>
    <col min="10211" max="10211" width="47.90625" customWidth="1"/>
    <col min="10212" max="10212" width="11.90625" customWidth="1"/>
    <col min="10213" max="10213" width="3.90625" customWidth="1"/>
    <col min="10214" max="10214" width="38.08984375" customWidth="1"/>
    <col min="10215" max="10215" width="6.08984375" customWidth="1"/>
    <col min="10216" max="10216" width="3.90625" customWidth="1"/>
    <col min="10217" max="10217" width="38.08984375" customWidth="1"/>
    <col min="10218" max="10218" width="11.90625" customWidth="1"/>
    <col min="10467" max="10467" width="47.90625" customWidth="1"/>
    <col min="10468" max="10468" width="11.90625" customWidth="1"/>
    <col min="10469" max="10469" width="3.90625" customWidth="1"/>
    <col min="10470" max="10470" width="38.08984375" customWidth="1"/>
    <col min="10471" max="10471" width="6.08984375" customWidth="1"/>
    <col min="10472" max="10472" width="3.90625" customWidth="1"/>
    <col min="10473" max="10473" width="38.08984375" customWidth="1"/>
    <col min="10474" max="10474" width="11.90625" customWidth="1"/>
    <col min="10723" max="10723" width="47.90625" customWidth="1"/>
    <col min="10724" max="10724" width="11.90625" customWidth="1"/>
    <col min="10725" max="10725" width="3.90625" customWidth="1"/>
    <col min="10726" max="10726" width="38.08984375" customWidth="1"/>
    <col min="10727" max="10727" width="6.08984375" customWidth="1"/>
    <col min="10728" max="10728" width="3.90625" customWidth="1"/>
    <col min="10729" max="10729" width="38.08984375" customWidth="1"/>
    <col min="10730" max="10730" width="11.90625" customWidth="1"/>
    <col min="10979" max="10979" width="47.90625" customWidth="1"/>
    <col min="10980" max="10980" width="11.90625" customWidth="1"/>
    <col min="10981" max="10981" width="3.90625" customWidth="1"/>
    <col min="10982" max="10982" width="38.08984375" customWidth="1"/>
    <col min="10983" max="10983" width="6.08984375" customWidth="1"/>
    <col min="10984" max="10984" width="3.90625" customWidth="1"/>
    <col min="10985" max="10985" width="38.08984375" customWidth="1"/>
    <col min="10986" max="10986" width="11.90625" customWidth="1"/>
    <col min="11235" max="11235" width="47.90625" customWidth="1"/>
    <col min="11236" max="11236" width="11.90625" customWidth="1"/>
    <col min="11237" max="11237" width="3.90625" customWidth="1"/>
    <col min="11238" max="11238" width="38.08984375" customWidth="1"/>
    <col min="11239" max="11239" width="6.08984375" customWidth="1"/>
    <col min="11240" max="11240" width="3.90625" customWidth="1"/>
    <col min="11241" max="11241" width="38.08984375" customWidth="1"/>
    <col min="11242" max="11242" width="11.90625" customWidth="1"/>
    <col min="11491" max="11491" width="47.90625" customWidth="1"/>
    <col min="11492" max="11492" width="11.90625" customWidth="1"/>
    <col min="11493" max="11493" width="3.90625" customWidth="1"/>
    <col min="11494" max="11494" width="38.08984375" customWidth="1"/>
    <col min="11495" max="11495" width="6.08984375" customWidth="1"/>
    <col min="11496" max="11496" width="3.90625" customWidth="1"/>
    <col min="11497" max="11497" width="38.08984375" customWidth="1"/>
    <col min="11498" max="11498" width="11.90625" customWidth="1"/>
    <col min="11747" max="11747" width="47.90625" customWidth="1"/>
    <col min="11748" max="11748" width="11.90625" customWidth="1"/>
    <col min="11749" max="11749" width="3.90625" customWidth="1"/>
    <col min="11750" max="11750" width="38.08984375" customWidth="1"/>
    <col min="11751" max="11751" width="6.08984375" customWidth="1"/>
    <col min="11752" max="11752" width="3.90625" customWidth="1"/>
    <col min="11753" max="11753" width="38.08984375" customWidth="1"/>
    <col min="11754" max="11754" width="11.90625" customWidth="1"/>
    <col min="12003" max="12003" width="47.90625" customWidth="1"/>
    <col min="12004" max="12004" width="11.90625" customWidth="1"/>
    <col min="12005" max="12005" width="3.90625" customWidth="1"/>
    <col min="12006" max="12006" width="38.08984375" customWidth="1"/>
    <col min="12007" max="12007" width="6.08984375" customWidth="1"/>
    <col min="12008" max="12008" width="3.90625" customWidth="1"/>
    <col min="12009" max="12009" width="38.08984375" customWidth="1"/>
    <col min="12010" max="12010" width="11.90625" customWidth="1"/>
    <col min="12259" max="12259" width="47.90625" customWidth="1"/>
    <col min="12260" max="12260" width="11.90625" customWidth="1"/>
    <col min="12261" max="12261" width="3.90625" customWidth="1"/>
    <col min="12262" max="12262" width="38.08984375" customWidth="1"/>
    <col min="12263" max="12263" width="6.08984375" customWidth="1"/>
    <col min="12264" max="12264" width="3.90625" customWidth="1"/>
    <col min="12265" max="12265" width="38.08984375" customWidth="1"/>
    <col min="12266" max="12266" width="11.90625" customWidth="1"/>
    <col min="12515" max="12515" width="47.90625" customWidth="1"/>
    <col min="12516" max="12516" width="11.90625" customWidth="1"/>
    <col min="12517" max="12517" width="3.90625" customWidth="1"/>
    <col min="12518" max="12518" width="38.08984375" customWidth="1"/>
    <col min="12519" max="12519" width="6.08984375" customWidth="1"/>
    <col min="12520" max="12520" width="3.90625" customWidth="1"/>
    <col min="12521" max="12521" width="38.08984375" customWidth="1"/>
    <col min="12522" max="12522" width="11.90625" customWidth="1"/>
    <col min="12771" max="12771" width="47.90625" customWidth="1"/>
    <col min="12772" max="12772" width="11.90625" customWidth="1"/>
    <col min="12773" max="12773" width="3.90625" customWidth="1"/>
    <col min="12774" max="12774" width="38.08984375" customWidth="1"/>
    <col min="12775" max="12775" width="6.08984375" customWidth="1"/>
    <col min="12776" max="12776" width="3.90625" customWidth="1"/>
    <col min="12777" max="12777" width="38.08984375" customWidth="1"/>
    <col min="12778" max="12778" width="11.90625" customWidth="1"/>
    <col min="13027" max="13027" width="47.90625" customWidth="1"/>
    <col min="13028" max="13028" width="11.90625" customWidth="1"/>
    <col min="13029" max="13029" width="3.90625" customWidth="1"/>
    <col min="13030" max="13030" width="38.08984375" customWidth="1"/>
    <col min="13031" max="13031" width="6.08984375" customWidth="1"/>
    <col min="13032" max="13032" width="3.90625" customWidth="1"/>
    <col min="13033" max="13033" width="38.08984375" customWidth="1"/>
    <col min="13034" max="13034" width="11.90625" customWidth="1"/>
    <col min="13283" max="13283" width="47.90625" customWidth="1"/>
    <col min="13284" max="13284" width="11.90625" customWidth="1"/>
    <col min="13285" max="13285" width="3.90625" customWidth="1"/>
    <col min="13286" max="13286" width="38.08984375" customWidth="1"/>
    <col min="13287" max="13287" width="6.08984375" customWidth="1"/>
    <col min="13288" max="13288" width="3.90625" customWidth="1"/>
    <col min="13289" max="13289" width="38.08984375" customWidth="1"/>
    <col min="13290" max="13290" width="11.90625" customWidth="1"/>
    <col min="13539" max="13539" width="47.90625" customWidth="1"/>
    <col min="13540" max="13540" width="11.90625" customWidth="1"/>
    <col min="13541" max="13541" width="3.90625" customWidth="1"/>
    <col min="13542" max="13542" width="38.08984375" customWidth="1"/>
    <col min="13543" max="13543" width="6.08984375" customWidth="1"/>
    <col min="13544" max="13544" width="3.90625" customWidth="1"/>
    <col min="13545" max="13545" width="38.08984375" customWidth="1"/>
    <col min="13546" max="13546" width="11.90625" customWidth="1"/>
    <col min="13795" max="13795" width="47.90625" customWidth="1"/>
    <col min="13796" max="13796" width="11.90625" customWidth="1"/>
    <col min="13797" max="13797" width="3.90625" customWidth="1"/>
    <col min="13798" max="13798" width="38.08984375" customWidth="1"/>
    <col min="13799" max="13799" width="6.08984375" customWidth="1"/>
    <col min="13800" max="13800" width="3.90625" customWidth="1"/>
    <col min="13801" max="13801" width="38.08984375" customWidth="1"/>
    <col min="13802" max="13802" width="11.90625" customWidth="1"/>
    <col min="14051" max="14051" width="47.90625" customWidth="1"/>
    <col min="14052" max="14052" width="11.90625" customWidth="1"/>
    <col min="14053" max="14053" width="3.90625" customWidth="1"/>
    <col min="14054" max="14054" width="38.08984375" customWidth="1"/>
    <col min="14055" max="14055" width="6.08984375" customWidth="1"/>
    <col min="14056" max="14056" width="3.90625" customWidth="1"/>
    <col min="14057" max="14057" width="38.08984375" customWidth="1"/>
    <col min="14058" max="14058" width="11.90625" customWidth="1"/>
    <col min="14307" max="14307" width="47.90625" customWidth="1"/>
    <col min="14308" max="14308" width="11.90625" customWidth="1"/>
    <col min="14309" max="14309" width="3.90625" customWidth="1"/>
    <col min="14310" max="14310" width="38.08984375" customWidth="1"/>
    <col min="14311" max="14311" width="6.08984375" customWidth="1"/>
    <col min="14312" max="14312" width="3.90625" customWidth="1"/>
    <col min="14313" max="14313" width="38.08984375" customWidth="1"/>
    <col min="14314" max="14314" width="11.90625" customWidth="1"/>
    <col min="14563" max="14563" width="47.90625" customWidth="1"/>
    <col min="14564" max="14564" width="11.90625" customWidth="1"/>
    <col min="14565" max="14565" width="3.90625" customWidth="1"/>
    <col min="14566" max="14566" width="38.08984375" customWidth="1"/>
    <col min="14567" max="14567" width="6.08984375" customWidth="1"/>
    <col min="14568" max="14568" width="3.90625" customWidth="1"/>
    <col min="14569" max="14569" width="38.08984375" customWidth="1"/>
    <col min="14570" max="14570" width="11.90625" customWidth="1"/>
    <col min="14819" max="14819" width="47.90625" customWidth="1"/>
    <col min="14820" max="14820" width="11.90625" customWidth="1"/>
    <col min="14821" max="14821" width="3.90625" customWidth="1"/>
    <col min="14822" max="14822" width="38.08984375" customWidth="1"/>
    <col min="14823" max="14823" width="6.08984375" customWidth="1"/>
    <col min="14824" max="14824" width="3.90625" customWidth="1"/>
    <col min="14825" max="14825" width="38.08984375" customWidth="1"/>
    <col min="14826" max="14826" width="11.90625" customWidth="1"/>
    <col min="15075" max="15075" width="47.90625" customWidth="1"/>
    <col min="15076" max="15076" width="11.90625" customWidth="1"/>
    <col min="15077" max="15077" width="3.90625" customWidth="1"/>
    <col min="15078" max="15078" width="38.08984375" customWidth="1"/>
    <col min="15079" max="15079" width="6.08984375" customWidth="1"/>
    <col min="15080" max="15080" width="3.90625" customWidth="1"/>
    <col min="15081" max="15081" width="38.08984375" customWidth="1"/>
    <col min="15082" max="15082" width="11.90625" customWidth="1"/>
    <col min="15331" max="15331" width="47.90625" customWidth="1"/>
    <col min="15332" max="15332" width="11.90625" customWidth="1"/>
    <col min="15333" max="15333" width="3.90625" customWidth="1"/>
    <col min="15334" max="15334" width="38.08984375" customWidth="1"/>
    <col min="15335" max="15335" width="6.08984375" customWidth="1"/>
    <col min="15336" max="15336" width="3.90625" customWidth="1"/>
    <col min="15337" max="15337" width="38.08984375" customWidth="1"/>
    <col min="15338" max="15338" width="11.90625" customWidth="1"/>
    <col min="15587" max="15587" width="47.90625" customWidth="1"/>
    <col min="15588" max="15588" width="11.90625" customWidth="1"/>
    <col min="15589" max="15589" width="3.90625" customWidth="1"/>
    <col min="15590" max="15590" width="38.08984375" customWidth="1"/>
    <col min="15591" max="15591" width="6.08984375" customWidth="1"/>
    <col min="15592" max="15592" width="3.90625" customWidth="1"/>
    <col min="15593" max="15593" width="38.08984375" customWidth="1"/>
    <col min="15594" max="15594" width="11.90625" customWidth="1"/>
    <col min="15843" max="15843" width="47.90625" customWidth="1"/>
    <col min="15844" max="15844" width="11.90625" customWidth="1"/>
    <col min="15845" max="15845" width="3.90625" customWidth="1"/>
    <col min="15846" max="15846" width="38.08984375" customWidth="1"/>
    <col min="15847" max="15847" width="6.08984375" customWidth="1"/>
    <col min="15848" max="15848" width="3.90625" customWidth="1"/>
    <col min="15849" max="15849" width="38.08984375" customWidth="1"/>
    <col min="15850" max="15850" width="11.90625" customWidth="1"/>
    <col min="16099" max="16099" width="47.90625" customWidth="1"/>
    <col min="16100" max="16100" width="11.90625" customWidth="1"/>
    <col min="16101" max="16101" width="3.90625" customWidth="1"/>
    <col min="16102" max="16102" width="38.08984375" customWidth="1"/>
    <col min="16103" max="16103" width="6.08984375" customWidth="1"/>
    <col min="16104" max="16104" width="3.90625" customWidth="1"/>
    <col min="16105" max="16105" width="38.08984375" customWidth="1"/>
    <col min="16106" max="16106" width="11.90625" customWidth="1"/>
  </cols>
  <sheetData>
    <row r="1" spans="1:8" s="5" customFormat="1" ht="37.4" customHeight="1" collapsed="1" x14ac:dyDescent="0.75">
      <c r="A1" s="28" t="s">
        <v>23</v>
      </c>
      <c r="B1" s="29"/>
      <c r="C1" s="30"/>
      <c r="D1" s="30"/>
      <c r="E1" s="29"/>
      <c r="F1" s="30"/>
      <c r="G1" s="7"/>
      <c r="H1" s="31"/>
    </row>
    <row r="2" spans="1:8" ht="37.5" x14ac:dyDescent="0.35">
      <c r="A2" s="32"/>
      <c r="B2" s="33"/>
      <c r="C2" s="34"/>
      <c r="D2" s="35"/>
      <c r="E2" s="34"/>
      <c r="F2" s="34"/>
      <c r="G2" s="35"/>
      <c r="H2" s="36"/>
    </row>
    <row r="3" spans="1:8" ht="15" customHeight="1" x14ac:dyDescent="0.45">
      <c r="C3" s="38"/>
      <c r="D3" s="39" t="s">
        <v>24</v>
      </c>
      <c r="E3" s="40"/>
      <c r="F3" s="38"/>
    </row>
    <row r="4" spans="1:8" ht="15" customHeight="1" x14ac:dyDescent="0.45">
      <c r="A4" s="41" t="s">
        <v>25</v>
      </c>
      <c r="B4" s="42">
        <v>3</v>
      </c>
      <c r="C4" s="38"/>
      <c r="D4" s="43" t="s">
        <v>26</v>
      </c>
      <c r="E4" s="44">
        <v>21</v>
      </c>
      <c r="F4" s="38"/>
    </row>
    <row r="5" spans="1:8" s="17" customFormat="1" ht="15" customHeight="1" x14ac:dyDescent="0.45">
      <c r="C5" s="38"/>
      <c r="D5" s="43" t="s">
        <v>27</v>
      </c>
      <c r="E5" s="44">
        <v>22</v>
      </c>
      <c r="F5" s="45"/>
    </row>
    <row r="6" spans="1:8" s="17" customFormat="1" ht="15" customHeight="1" x14ac:dyDescent="0.45">
      <c r="A6" s="39" t="s">
        <v>28</v>
      </c>
      <c r="B6" s="46"/>
      <c r="C6" s="38"/>
      <c r="D6" s="43" t="s">
        <v>29</v>
      </c>
      <c r="E6" s="44" t="s">
        <v>30</v>
      </c>
      <c r="F6" s="38"/>
    </row>
    <row r="7" spans="1:8" s="17" customFormat="1" ht="15" customHeight="1" x14ac:dyDescent="0.45">
      <c r="A7" s="43" t="s">
        <v>31</v>
      </c>
      <c r="B7" s="44">
        <v>6</v>
      </c>
      <c r="C7" s="38"/>
      <c r="D7" s="47"/>
      <c r="E7" s="48"/>
      <c r="F7" s="38"/>
      <c r="G7" s="47"/>
      <c r="H7" s="47"/>
    </row>
    <row r="8" spans="1:8" s="17" customFormat="1" ht="15" customHeight="1" x14ac:dyDescent="0.45">
      <c r="A8" s="43" t="s">
        <v>32</v>
      </c>
      <c r="B8" s="44">
        <v>7</v>
      </c>
      <c r="C8" s="38"/>
      <c r="D8" s="39" t="s">
        <v>33</v>
      </c>
      <c r="E8" s="40"/>
      <c r="F8" s="38"/>
      <c r="G8" s="47"/>
      <c r="H8" s="47"/>
    </row>
    <row r="9" spans="1:8" s="17" customFormat="1" ht="15" customHeight="1" x14ac:dyDescent="0.45">
      <c r="A9" s="43" t="s">
        <v>34</v>
      </c>
      <c r="B9" s="44">
        <v>8</v>
      </c>
      <c r="C9" s="38"/>
      <c r="D9" s="43" t="s">
        <v>26</v>
      </c>
      <c r="E9" s="44">
        <v>26</v>
      </c>
      <c r="F9" s="38"/>
      <c r="G9"/>
      <c r="H9"/>
    </row>
    <row r="10" spans="1:8" s="17" customFormat="1" ht="15" customHeight="1" x14ac:dyDescent="0.45">
      <c r="A10" s="43" t="s">
        <v>35</v>
      </c>
      <c r="B10" s="44">
        <v>9</v>
      </c>
      <c r="C10" s="38"/>
      <c r="D10" s="43" t="s">
        <v>36</v>
      </c>
      <c r="E10" s="44" t="s">
        <v>37</v>
      </c>
      <c r="F10" s="38"/>
    </row>
    <row r="11" spans="1:8" ht="15" customHeight="1" x14ac:dyDescent="0.45">
      <c r="A11" s="43" t="s">
        <v>38</v>
      </c>
      <c r="B11" s="49" t="s">
        <v>39</v>
      </c>
      <c r="C11" s="45"/>
      <c r="D11" s="50"/>
      <c r="E11" s="51"/>
      <c r="F11" s="38"/>
    </row>
    <row r="12" spans="1:8" ht="15" customHeight="1" x14ac:dyDescent="0.45">
      <c r="A12" s="43" t="s">
        <v>40</v>
      </c>
      <c r="B12" s="44">
        <v>12</v>
      </c>
      <c r="C12" s="38"/>
      <c r="D12" s="39" t="s">
        <v>41</v>
      </c>
      <c r="E12" s="40"/>
      <c r="F12" s="38"/>
    </row>
    <row r="13" spans="1:8" ht="15" customHeight="1" x14ac:dyDescent="0.45">
      <c r="A13" s="43" t="s">
        <v>42</v>
      </c>
      <c r="B13" s="44">
        <v>13</v>
      </c>
      <c r="C13" s="38"/>
      <c r="D13" s="43" t="s">
        <v>26</v>
      </c>
      <c r="E13" s="44">
        <v>30</v>
      </c>
      <c r="F13" s="38"/>
    </row>
    <row r="14" spans="1:8" ht="15" customHeight="1" x14ac:dyDescent="0.45">
      <c r="A14" s="43" t="s">
        <v>43</v>
      </c>
      <c r="B14" s="44">
        <v>14</v>
      </c>
      <c r="C14" s="38"/>
      <c r="F14" s="38"/>
    </row>
    <row r="15" spans="1:8" s="17" customFormat="1" ht="15" customHeight="1" x14ac:dyDescent="0.45">
      <c r="A15" s="43" t="s">
        <v>44</v>
      </c>
      <c r="B15" s="44">
        <v>15</v>
      </c>
      <c r="C15" s="38"/>
      <c r="D15" s="39" t="s">
        <v>45</v>
      </c>
      <c r="E15" s="40"/>
      <c r="F15" s="38"/>
      <c r="G15" s="47"/>
      <c r="H15" s="47"/>
    </row>
    <row r="16" spans="1:8" ht="15" customHeight="1" x14ac:dyDescent="0.45">
      <c r="A16" s="43" t="s">
        <v>46</v>
      </c>
      <c r="B16" s="44">
        <v>16</v>
      </c>
      <c r="C16" s="38"/>
      <c r="D16" s="43" t="s">
        <v>47</v>
      </c>
      <c r="E16" s="44">
        <v>32</v>
      </c>
      <c r="F16" s="38"/>
    </row>
    <row r="17" spans="1:8" ht="15" customHeight="1" x14ac:dyDescent="0.45">
      <c r="A17" s="52" t="s">
        <v>48</v>
      </c>
      <c r="B17" s="44">
        <v>17</v>
      </c>
      <c r="C17" s="38"/>
      <c r="D17" s="43" t="s">
        <v>49</v>
      </c>
      <c r="E17" s="44">
        <v>33</v>
      </c>
      <c r="F17" s="53"/>
    </row>
    <row r="18" spans="1:8" ht="15" customHeight="1" x14ac:dyDescent="0.45">
      <c r="A18" s="52" t="s">
        <v>50</v>
      </c>
      <c r="B18" s="44">
        <v>18</v>
      </c>
      <c r="C18" s="38"/>
      <c r="D18" s="43" t="s">
        <v>51</v>
      </c>
      <c r="E18" s="44">
        <v>34</v>
      </c>
      <c r="F18" s="53"/>
    </row>
    <row r="19" spans="1:8" ht="15" customHeight="1" x14ac:dyDescent="0.45">
      <c r="A19" s="52" t="s">
        <v>52</v>
      </c>
      <c r="B19" s="44">
        <v>19</v>
      </c>
      <c r="C19" s="38"/>
      <c r="D19" s="54"/>
      <c r="E19" s="55"/>
      <c r="F19" s="38"/>
      <c r="G19" s="10"/>
      <c r="H19" s="56"/>
    </row>
    <row r="20" spans="1:8" ht="15" customHeight="1" x14ac:dyDescent="0.45">
      <c r="B20" s="48"/>
      <c r="C20" s="57"/>
      <c r="D20" s="39" t="s">
        <v>53</v>
      </c>
      <c r="E20" s="58">
        <v>35</v>
      </c>
      <c r="F20" s="38"/>
      <c r="G20" s="59"/>
      <c r="H20" s="59"/>
    </row>
    <row r="21" spans="1:8" ht="15" customHeight="1" x14ac:dyDescent="0.45">
      <c r="C21" s="38"/>
      <c r="D21" s="50"/>
      <c r="E21" s="51"/>
      <c r="F21" s="38"/>
      <c r="G21" s="59"/>
      <c r="H21" s="60"/>
    </row>
    <row r="22" spans="1:8" ht="15" customHeight="1" x14ac:dyDescent="0.45">
      <c r="C22" s="38"/>
      <c r="D22" s="50"/>
      <c r="E22" s="51"/>
      <c r="F22" s="38"/>
    </row>
    <row r="23" spans="1:8" ht="15" customHeight="1" x14ac:dyDescent="0.45">
      <c r="D23" s="50"/>
      <c r="E23" s="51"/>
    </row>
    <row r="24" spans="1:8" ht="15" customHeight="1" x14ac:dyDescent="0.45">
      <c r="D24" s="50"/>
      <c r="E24" s="51"/>
    </row>
    <row r="122" spans="79:79" x14ac:dyDescent="0.35">
      <c r="CA122" s="61">
        <v>0</v>
      </c>
    </row>
  </sheetData>
  <conditionalFormatting sqref="G19:H19">
    <cfRule type="expression" dxfId="156" priority="1" stopIfTrue="1">
      <formula>OR($H$1="DT",$H$1="GH")</formula>
    </cfRule>
  </conditionalFormatting>
  <hyperlinks>
    <hyperlink ref="A4" location="'At a glance'!A1" display="At a Glance" xr:uid="{0F15949A-C608-4A76-90F3-636DAD6B749D}"/>
    <hyperlink ref="A7" location="'Cons. Income Statement adj.'!A1" display="Adjusted for special factors" xr:uid="{08DD121F-DADD-4618-A3A3-6C36456FC775}"/>
    <hyperlink ref="A8" location="'Cons. Income Statement rep.'!A1" display="As reported" xr:uid="{66E0F832-A5B8-4A85-B1B4-B05F66654D1A}"/>
    <hyperlink ref="A9" location="'EBITDA Reconciliation'!A1" display="EBITDA Reconciliation" xr:uid="{E379497C-307F-4375-9170-440F6FBE6296}"/>
    <hyperlink ref="A10" location="'Special Factors'!A1" display="Special Factors in the consolidated income statement" xr:uid="{51FB6346-992D-4DCF-BEFF-BF453408B858}"/>
    <hyperlink ref="A11" location="'Group Assets'!A1" display="Consolidated statement of financial position" xr:uid="{503EFB90-E946-4F66-8BD6-E8586CDB4F56}"/>
    <hyperlink ref="A12" location="Maturity!A1" display="Maturity profile" xr:uid="{30A0E888-9829-4F98-A4D1-3196917A8482}"/>
    <hyperlink ref="A13" location="'Strong Liquidity'!A1" display="Liquidity reserves" xr:uid="{9D597245-AFBF-4DF5-B1CB-665CEA8BE137}"/>
    <hyperlink ref="A14" location="'Net Debt'!A1" display="Net debt" xr:uid="{DBC183C5-9F6B-48F4-AFD0-8FE55C468C52}"/>
    <hyperlink ref="A15" location="'ND Development'!A1" display="Net debt development" xr:uid="{7EC8A7E2-4C0C-4B33-8B71-80CE21029018}"/>
    <hyperlink ref="A16" location="'Cash Capex'!A1" display="Cash capex" xr:uid="{627D2D12-6C61-45D8-BD5D-526B14D7F048}"/>
    <hyperlink ref="A17" location="'Free Cash Flow'!A1" display="Free cash flow" xr:uid="{AD4D59A8-F590-4FEB-BEA9-C420762F9589}"/>
    <hyperlink ref="A18" location="Personnel!A1" display="Personnel" xr:uid="{A4182BBD-E872-431D-8513-A4C87297988C}"/>
    <hyperlink ref="A19" location="'Exchange rates '!A1" display="Exchange rates " xr:uid="{62AB7115-C25F-42C4-B408-2014BDCB1F5E}"/>
    <hyperlink ref="D4" location="'Germany Financials'!A1" display="Financials" xr:uid="{61713F24-5AF7-4E50-8DA6-EDA055156715}"/>
    <hyperlink ref="D5" location="'GE Operationals'!A1" display="Operationals &amp; Mobile Communication KPIs" xr:uid="{295ADFFA-A78A-4201-B64A-7E5E89E117A7}"/>
    <hyperlink ref="D6" location="'Ger Rev split Prod+Segm'!A1" display="Additional information" xr:uid="{EC48138E-AB65-4238-8D8B-96F4B6747A48}"/>
    <hyperlink ref="D9" location="'USA Financials'!A1" display="Financials" xr:uid="{277CF14F-1AF8-47DA-955F-AB403D2C96ED}"/>
    <hyperlink ref="D10" location="'USA Operational'!A1" display="Operationals  " xr:uid="{842CA13A-8E33-4E20-8F84-9DD348FC38B5}"/>
    <hyperlink ref="D13" location="'Europe Financials'!A1" display="Financials" xr:uid="{08B57654-77E9-4FF2-B960-D85368960205}"/>
    <hyperlink ref="D16" location="'Group Development Financials'!A1" display="Group Development Financials" xr:uid="{16BB5899-885D-41BB-BFE5-FA3BD545DE55}"/>
    <hyperlink ref="D17" location="'Systems Solutions Financials'!A1" display="System Solutions Financials" xr:uid="{62800B9E-2CEB-4020-97CB-ECF12B1B8ED2}"/>
    <hyperlink ref="D18" location="'GHS Financials'!A1" display="GHS Financials" xr:uid="{D75C2293-AC08-43F9-B59C-7C776B93E94A}"/>
    <hyperlink ref="D20" location="Glossary!A1" display="GLOSSARY" xr:uid="{C24C9CFC-6C29-46BB-B7F3-ABFF69F51C10}"/>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204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049" r:id="rId5" name="CustomMemberDispatchertb1"/>
      </mc:Fallback>
    </mc:AlternateContent>
    <mc:AlternateContent xmlns:mc="http://schemas.openxmlformats.org/markup-compatibility/2006">
      <mc:Choice Requires="x14">
        <control shapeId="2050"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2050" r:id="rId7"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DC764-4E69-46C0-ACFF-E674589F2E5F}">
  <sheetPr codeName="Tabelle31">
    <pageSetUpPr fitToPage="1"/>
  </sheetPr>
  <dimension ref="A1:R65"/>
  <sheetViews>
    <sheetView showGridLines="0" zoomScale="70" zoomScaleNormal="70" zoomScaleSheetLayoutView="70" zoomScalePageLayoutView="30" workbookViewId="0">
      <selection activeCell="M1" sqref="M1"/>
    </sheetView>
  </sheetViews>
  <sheetFormatPr baseColWidth="10" defaultColWidth="9.08984375" defaultRowHeight="14.5" x14ac:dyDescent="0.35"/>
  <cols>
    <col min="1" max="1" width="44.453125" customWidth="1" collapsed="1"/>
    <col min="2" max="2" width="10.36328125" customWidth="1"/>
    <col min="3" max="3" width="5.6328125" style="107" customWidth="1"/>
    <col min="4" max="13" width="12.54296875" customWidth="1"/>
    <col min="15" max="15" width="14" bestFit="1" customWidth="1"/>
    <col min="17" max="17" width="12.54296875" customWidth="1"/>
  </cols>
  <sheetData>
    <row r="1" spans="1:13" s="5" customFormat="1" ht="37.4" customHeight="1" collapsed="1" x14ac:dyDescent="0.75">
      <c r="A1" s="62" t="s">
        <v>28</v>
      </c>
      <c r="B1" s="1"/>
      <c r="D1" s="63"/>
      <c r="E1" s="63"/>
      <c r="F1" s="63"/>
      <c r="G1" s="63"/>
      <c r="H1" s="63"/>
      <c r="I1" s="63"/>
      <c r="K1" s="64"/>
      <c r="L1" s="64"/>
      <c r="M1" s="64" t="s">
        <v>54</v>
      </c>
    </row>
    <row r="2" spans="1:13" ht="31.4" customHeight="1" x14ac:dyDescent="0.75">
      <c r="A2" s="65" t="s">
        <v>55</v>
      </c>
      <c r="B2" s="66"/>
      <c r="C2" s="66"/>
      <c r="D2" s="67"/>
      <c r="E2" s="68"/>
      <c r="F2" s="68"/>
      <c r="G2" s="68"/>
      <c r="H2" s="69"/>
      <c r="I2" s="68"/>
      <c r="J2" s="68"/>
      <c r="K2" s="68"/>
      <c r="L2" s="68"/>
      <c r="M2" s="68"/>
    </row>
    <row r="3" spans="1:13" ht="24.75" customHeight="1" x14ac:dyDescent="0.4">
      <c r="A3" s="70"/>
      <c r="B3" s="71"/>
      <c r="C3" s="72"/>
      <c r="D3" s="73"/>
      <c r="E3" s="73"/>
      <c r="F3" s="73"/>
      <c r="G3" s="73"/>
      <c r="H3" s="73"/>
      <c r="I3" s="73"/>
      <c r="J3" s="73"/>
      <c r="K3" s="73"/>
      <c r="L3" s="73"/>
      <c r="M3" s="73"/>
    </row>
    <row r="4" spans="1:13" ht="55.25" customHeight="1" x14ac:dyDescent="0.4">
      <c r="A4" s="70"/>
      <c r="B4" s="74"/>
      <c r="C4" s="75" t="s">
        <v>56</v>
      </c>
      <c r="D4" s="76" t="s">
        <v>57</v>
      </c>
      <c r="E4" s="76" t="s">
        <v>58</v>
      </c>
      <c r="F4" s="76" t="s">
        <v>59</v>
      </c>
      <c r="G4" s="76" t="s">
        <v>60</v>
      </c>
      <c r="H4" s="76" t="s">
        <v>61</v>
      </c>
      <c r="I4" s="77" t="s">
        <v>62</v>
      </c>
      <c r="J4" s="78" t="s">
        <v>63</v>
      </c>
      <c r="K4" s="76" t="s">
        <v>64</v>
      </c>
      <c r="L4" s="77" t="s">
        <v>65</v>
      </c>
      <c r="M4" s="78" t="s">
        <v>63</v>
      </c>
    </row>
    <row r="5" spans="1:13" s="82" customFormat="1" ht="3" customHeight="1" x14ac:dyDescent="0.4">
      <c r="A5" s="79"/>
      <c r="B5" s="80"/>
      <c r="C5" s="81"/>
      <c r="D5" s="22"/>
      <c r="E5" s="22"/>
      <c r="F5" s="22"/>
      <c r="G5" s="22"/>
      <c r="H5" s="22"/>
      <c r="I5" s="22"/>
      <c r="J5" s="22"/>
      <c r="K5" s="22"/>
      <c r="L5" s="22"/>
      <c r="M5" s="22"/>
    </row>
    <row r="6" spans="1:13" s="82" customFormat="1" ht="15" customHeight="1" x14ac:dyDescent="0.3">
      <c r="A6" s="83" t="s">
        <v>66</v>
      </c>
      <c r="B6" s="84"/>
      <c r="C6" s="85"/>
      <c r="D6" s="86"/>
      <c r="E6" s="86"/>
      <c r="F6" s="86"/>
      <c r="G6" s="86"/>
      <c r="H6" s="86"/>
      <c r="I6" s="87"/>
      <c r="J6" s="86"/>
      <c r="K6" s="86"/>
      <c r="L6" s="87"/>
      <c r="M6" s="86"/>
    </row>
    <row r="7" spans="1:13" s="82" customFormat="1" ht="15" customHeight="1" x14ac:dyDescent="0.3">
      <c r="A7" s="88" t="s">
        <v>67</v>
      </c>
      <c r="B7" s="89"/>
      <c r="C7" s="90"/>
      <c r="D7" s="91">
        <v>6308</v>
      </c>
      <c r="E7" s="91">
        <v>6589</v>
      </c>
      <c r="F7" s="91">
        <v>25187</v>
      </c>
      <c r="G7" s="91">
        <v>6298</v>
      </c>
      <c r="H7" s="91">
        <v>6369</v>
      </c>
      <c r="I7" s="92">
        <v>6465</v>
      </c>
      <c r="J7" s="93">
        <v>2.5</v>
      </c>
      <c r="K7" s="91">
        <v>18598</v>
      </c>
      <c r="L7" s="92">
        <v>19132</v>
      </c>
      <c r="M7" s="93">
        <v>2.9</v>
      </c>
    </row>
    <row r="8" spans="1:13" s="95" customFormat="1" ht="15" customHeight="1" x14ac:dyDescent="0.3">
      <c r="A8" s="88" t="s">
        <v>68</v>
      </c>
      <c r="B8" s="89"/>
      <c r="C8" s="90"/>
      <c r="D8" s="94">
        <v>17638</v>
      </c>
      <c r="E8" s="94">
        <v>18981</v>
      </c>
      <c r="F8" s="94">
        <v>72436</v>
      </c>
      <c r="G8" s="94">
        <v>18009</v>
      </c>
      <c r="H8" s="94">
        <v>18282</v>
      </c>
      <c r="I8" s="92">
        <v>18293</v>
      </c>
      <c r="J8" s="93">
        <v>3.7</v>
      </c>
      <c r="K8" s="94">
        <v>53455</v>
      </c>
      <c r="L8" s="92">
        <v>54584</v>
      </c>
      <c r="M8" s="93">
        <v>2.1</v>
      </c>
    </row>
    <row r="9" spans="1:13" s="82" customFormat="1" ht="15" customHeight="1" x14ac:dyDescent="0.3">
      <c r="A9" s="88" t="s">
        <v>69</v>
      </c>
      <c r="B9" s="89"/>
      <c r="C9" s="90"/>
      <c r="D9" s="94">
        <v>2995</v>
      </c>
      <c r="E9" s="94">
        <v>3112</v>
      </c>
      <c r="F9" s="94">
        <v>11790</v>
      </c>
      <c r="G9" s="94">
        <v>2959</v>
      </c>
      <c r="H9" s="94">
        <v>3073</v>
      </c>
      <c r="I9" s="92">
        <v>3110</v>
      </c>
      <c r="J9" s="93">
        <v>3.9</v>
      </c>
      <c r="K9" s="94">
        <v>8678</v>
      </c>
      <c r="L9" s="92">
        <v>9142</v>
      </c>
      <c r="M9" s="93">
        <v>5.3</v>
      </c>
    </row>
    <row r="10" spans="1:13" s="82" customFormat="1" ht="15" customHeight="1" x14ac:dyDescent="0.3">
      <c r="A10" s="88" t="s">
        <v>70</v>
      </c>
      <c r="B10" s="89"/>
      <c r="C10" s="90"/>
      <c r="D10" s="94">
        <v>960</v>
      </c>
      <c r="E10" s="94">
        <v>1031</v>
      </c>
      <c r="F10" s="94">
        <v>3896</v>
      </c>
      <c r="G10" s="94">
        <v>993</v>
      </c>
      <c r="H10" s="94">
        <v>981</v>
      </c>
      <c r="I10" s="92">
        <v>991</v>
      </c>
      <c r="J10" s="93">
        <v>3.3</v>
      </c>
      <c r="K10" s="94">
        <v>2865</v>
      </c>
      <c r="L10" s="92">
        <v>2966</v>
      </c>
      <c r="M10" s="93">
        <v>3.5</v>
      </c>
    </row>
    <row r="11" spans="1:13" s="82" customFormat="1" ht="15" customHeight="1" x14ac:dyDescent="0.3">
      <c r="A11" s="88" t="s">
        <v>71</v>
      </c>
      <c r="B11" s="89"/>
      <c r="C11" s="90"/>
      <c r="D11" s="94">
        <v>2</v>
      </c>
      <c r="E11" s="94">
        <v>7</v>
      </c>
      <c r="F11" s="94">
        <v>115</v>
      </c>
      <c r="G11" s="94">
        <v>2</v>
      </c>
      <c r="H11" s="94">
        <v>4</v>
      </c>
      <c r="I11" s="92">
        <v>0</v>
      </c>
      <c r="J11" s="93">
        <v>-97.4</v>
      </c>
      <c r="K11" s="94">
        <v>108</v>
      </c>
      <c r="L11" s="92">
        <v>6</v>
      </c>
      <c r="M11" s="93">
        <v>-94</v>
      </c>
    </row>
    <row r="12" spans="1:13" s="82" customFormat="1" ht="15" customHeight="1" x14ac:dyDescent="0.3">
      <c r="A12" s="88" t="s">
        <v>72</v>
      </c>
      <c r="B12" s="89"/>
      <c r="C12" s="90"/>
      <c r="D12" s="94">
        <v>588</v>
      </c>
      <c r="E12" s="94">
        <v>587</v>
      </c>
      <c r="F12" s="94">
        <v>2305</v>
      </c>
      <c r="G12" s="94">
        <v>546</v>
      </c>
      <c r="H12" s="94">
        <v>561</v>
      </c>
      <c r="I12" s="92">
        <v>552</v>
      </c>
      <c r="J12" s="93">
        <v>-6.1</v>
      </c>
      <c r="K12" s="94">
        <v>1718</v>
      </c>
      <c r="L12" s="92">
        <v>1659</v>
      </c>
      <c r="M12" s="93">
        <v>-3.4</v>
      </c>
    </row>
    <row r="13" spans="1:13" s="82" customFormat="1" ht="15" customHeight="1" x14ac:dyDescent="0.3">
      <c r="A13" s="88" t="s">
        <v>73</v>
      </c>
      <c r="B13" s="89"/>
      <c r="C13" s="90"/>
      <c r="D13" s="94">
        <v>-933</v>
      </c>
      <c r="E13" s="94">
        <v>-938</v>
      </c>
      <c r="F13" s="94">
        <v>-3744</v>
      </c>
      <c r="G13" s="94">
        <v>-865</v>
      </c>
      <c r="H13" s="94">
        <v>-876</v>
      </c>
      <c r="I13" s="92">
        <v>-911</v>
      </c>
      <c r="J13" s="93">
        <v>2.4</v>
      </c>
      <c r="K13" s="94">
        <v>-2806</v>
      </c>
      <c r="L13" s="92">
        <v>-2651</v>
      </c>
      <c r="M13" s="93">
        <v>5.5</v>
      </c>
    </row>
    <row r="14" spans="1:13" s="82" customFormat="1" ht="15" customHeight="1" x14ac:dyDescent="0.3">
      <c r="A14" s="83" t="s">
        <v>28</v>
      </c>
      <c r="B14" s="84"/>
      <c r="C14" s="85"/>
      <c r="D14" s="86">
        <v>27556</v>
      </c>
      <c r="E14" s="86">
        <v>29369</v>
      </c>
      <c r="F14" s="86">
        <v>111985</v>
      </c>
      <c r="G14" s="86">
        <v>27942</v>
      </c>
      <c r="H14" s="86">
        <v>28394</v>
      </c>
      <c r="I14" s="96">
        <v>28501</v>
      </c>
      <c r="J14" s="97">
        <v>3.4</v>
      </c>
      <c r="K14" s="86">
        <v>82616</v>
      </c>
      <c r="L14" s="96">
        <v>84838</v>
      </c>
      <c r="M14" s="97">
        <v>2.7</v>
      </c>
    </row>
    <row r="15" spans="1:13" s="82" customFormat="1" ht="15" customHeight="1" x14ac:dyDescent="0.3">
      <c r="A15" s="83" t="s">
        <v>74</v>
      </c>
      <c r="B15" s="84"/>
      <c r="C15" s="85"/>
      <c r="D15" s="86">
        <v>27556</v>
      </c>
      <c r="E15" s="86">
        <v>29369</v>
      </c>
      <c r="F15" s="86">
        <v>111970</v>
      </c>
      <c r="G15" s="86">
        <v>27942</v>
      </c>
      <c r="H15" s="86">
        <v>28394</v>
      </c>
      <c r="I15" s="87">
        <v>28501</v>
      </c>
      <c r="J15" s="97">
        <v>3.4</v>
      </c>
      <c r="K15" s="86">
        <v>82601</v>
      </c>
      <c r="L15" s="87">
        <v>84838</v>
      </c>
      <c r="M15" s="97">
        <v>2.7</v>
      </c>
    </row>
    <row r="16" spans="1:13" s="82" customFormat="1" ht="15" customHeight="1" x14ac:dyDescent="0.3">
      <c r="A16" s="98"/>
      <c r="B16" s="89"/>
      <c r="C16" s="90"/>
      <c r="D16" s="94"/>
      <c r="E16" s="94"/>
      <c r="F16" s="94"/>
      <c r="G16" s="94"/>
      <c r="H16" s="94"/>
      <c r="I16" s="99"/>
      <c r="J16" s="94"/>
      <c r="K16" s="94"/>
      <c r="L16" s="99"/>
      <c r="M16" s="94"/>
    </row>
    <row r="17" spans="1:13" s="82" customFormat="1" ht="15" customHeight="1" x14ac:dyDescent="0.3">
      <c r="A17" s="83" t="s">
        <v>75</v>
      </c>
      <c r="B17" s="89"/>
      <c r="C17" s="90"/>
      <c r="D17" s="94"/>
      <c r="E17" s="94"/>
      <c r="F17" s="94"/>
      <c r="G17" s="94"/>
      <c r="H17" s="94"/>
      <c r="I17" s="92"/>
      <c r="J17" s="94"/>
      <c r="K17" s="94"/>
      <c r="L17" s="99"/>
      <c r="M17" s="94"/>
    </row>
    <row r="18" spans="1:13" s="82" customFormat="1" ht="15" customHeight="1" x14ac:dyDescent="0.3">
      <c r="A18" s="88" t="s">
        <v>67</v>
      </c>
      <c r="B18" s="89"/>
      <c r="C18" s="90"/>
      <c r="D18" s="94">
        <v>6143</v>
      </c>
      <c r="E18" s="94">
        <v>6408</v>
      </c>
      <c r="F18" s="94">
        <v>24520</v>
      </c>
      <c r="G18" s="94">
        <v>6146</v>
      </c>
      <c r="H18" s="94">
        <v>6213</v>
      </c>
      <c r="I18" s="92">
        <v>6304</v>
      </c>
      <c r="J18" s="93">
        <v>2.6</v>
      </c>
      <c r="K18" s="94">
        <v>18112</v>
      </c>
      <c r="L18" s="92">
        <v>18662</v>
      </c>
      <c r="M18" s="93">
        <v>3</v>
      </c>
    </row>
    <row r="19" spans="1:13" s="95" customFormat="1" ht="15" customHeight="1" x14ac:dyDescent="0.3">
      <c r="A19" s="88" t="s">
        <v>68</v>
      </c>
      <c r="B19" s="89"/>
      <c r="C19" s="90"/>
      <c r="D19" s="94">
        <v>17636</v>
      </c>
      <c r="E19" s="94">
        <v>18980</v>
      </c>
      <c r="F19" s="94">
        <v>72431</v>
      </c>
      <c r="G19" s="94">
        <v>18004</v>
      </c>
      <c r="H19" s="94">
        <v>18283</v>
      </c>
      <c r="I19" s="92">
        <v>18289</v>
      </c>
      <c r="J19" s="93">
        <v>3.7</v>
      </c>
      <c r="K19" s="94">
        <v>53451</v>
      </c>
      <c r="L19" s="92">
        <v>54576</v>
      </c>
      <c r="M19" s="93">
        <v>2.1</v>
      </c>
    </row>
    <row r="20" spans="1:13" s="82" customFormat="1" ht="15" customHeight="1" x14ac:dyDescent="0.3">
      <c r="A20" s="88" t="s">
        <v>69</v>
      </c>
      <c r="B20" s="84"/>
      <c r="C20" s="90"/>
      <c r="D20" s="94">
        <v>2934</v>
      </c>
      <c r="E20" s="94">
        <v>3063</v>
      </c>
      <c r="F20" s="94">
        <v>11586</v>
      </c>
      <c r="G20" s="94">
        <v>2911</v>
      </c>
      <c r="H20" s="94">
        <v>3025</v>
      </c>
      <c r="I20" s="92">
        <v>3041</v>
      </c>
      <c r="J20" s="93">
        <v>3.7</v>
      </c>
      <c r="K20" s="94">
        <v>8524</v>
      </c>
      <c r="L20" s="92">
        <v>8977</v>
      </c>
      <c r="M20" s="93">
        <v>5.3</v>
      </c>
    </row>
    <row r="21" spans="1:13" s="82" customFormat="1" ht="15" customHeight="1" x14ac:dyDescent="0.3">
      <c r="A21" s="88" t="s">
        <v>70</v>
      </c>
      <c r="B21" s="89"/>
      <c r="C21" s="90"/>
      <c r="D21" s="91">
        <v>802</v>
      </c>
      <c r="E21" s="91">
        <v>868</v>
      </c>
      <c r="F21" s="94">
        <v>3258</v>
      </c>
      <c r="G21" s="94">
        <v>843</v>
      </c>
      <c r="H21" s="91">
        <v>831</v>
      </c>
      <c r="I21" s="92">
        <v>832</v>
      </c>
      <c r="J21" s="93">
        <v>3.8</v>
      </c>
      <c r="K21" s="94">
        <v>2390</v>
      </c>
      <c r="L21" s="92">
        <v>2506</v>
      </c>
      <c r="M21" s="93">
        <v>4.9000000000000004</v>
      </c>
    </row>
    <row r="22" spans="1:13" s="82" customFormat="1" ht="15" customHeight="1" x14ac:dyDescent="0.3">
      <c r="A22" s="88" t="s">
        <v>71</v>
      </c>
      <c r="B22" s="89"/>
      <c r="C22" s="90"/>
      <c r="D22" s="91">
        <v>2</v>
      </c>
      <c r="E22" s="91">
        <v>3</v>
      </c>
      <c r="F22" s="94">
        <v>32</v>
      </c>
      <c r="G22" s="94">
        <v>2</v>
      </c>
      <c r="H22" s="91">
        <v>4</v>
      </c>
      <c r="I22" s="92">
        <v>-1</v>
      </c>
      <c r="J22" s="93" t="s">
        <v>76</v>
      </c>
      <c r="K22" s="94">
        <v>29</v>
      </c>
      <c r="L22" s="92">
        <v>5</v>
      </c>
      <c r="M22" s="93">
        <v>-81.3</v>
      </c>
    </row>
    <row r="23" spans="1:13" s="82" customFormat="1" ht="15" customHeight="1" x14ac:dyDescent="0.3">
      <c r="A23" s="88" t="s">
        <v>72</v>
      </c>
      <c r="B23" s="89"/>
      <c r="C23" s="90"/>
      <c r="D23" s="94">
        <v>40</v>
      </c>
      <c r="E23" s="94">
        <v>48</v>
      </c>
      <c r="F23" s="94">
        <v>158</v>
      </c>
      <c r="G23" s="94">
        <v>36</v>
      </c>
      <c r="H23" s="94">
        <v>39</v>
      </c>
      <c r="I23" s="92">
        <v>35</v>
      </c>
      <c r="J23" s="93">
        <v>-10.7</v>
      </c>
      <c r="K23" s="94">
        <v>111</v>
      </c>
      <c r="L23" s="92">
        <v>111</v>
      </c>
      <c r="M23" s="93">
        <v>0</v>
      </c>
    </row>
    <row r="24" spans="1:13" s="82" customFormat="1" ht="15" customHeight="1" x14ac:dyDescent="0.3">
      <c r="A24" s="83" t="s">
        <v>28</v>
      </c>
      <c r="B24" s="84"/>
      <c r="C24" s="85"/>
      <c r="D24" s="86">
        <v>27556</v>
      </c>
      <c r="E24" s="86">
        <v>29369</v>
      </c>
      <c r="F24" s="86">
        <v>111985</v>
      </c>
      <c r="G24" s="86">
        <v>27942</v>
      </c>
      <c r="H24" s="86">
        <v>28394</v>
      </c>
      <c r="I24" s="96">
        <v>28501</v>
      </c>
      <c r="J24" s="97">
        <v>3.4</v>
      </c>
      <c r="K24" s="86">
        <v>82616</v>
      </c>
      <c r="L24" s="96">
        <v>84838</v>
      </c>
      <c r="M24" s="97">
        <v>2.7</v>
      </c>
    </row>
    <row r="25" spans="1:13" s="82" customFormat="1" ht="15" customHeight="1" x14ac:dyDescent="0.3">
      <c r="A25" s="83" t="s">
        <v>74</v>
      </c>
      <c r="B25" s="84"/>
      <c r="C25" s="85"/>
      <c r="D25" s="86">
        <v>27556</v>
      </c>
      <c r="E25" s="86">
        <v>29369</v>
      </c>
      <c r="F25" s="86">
        <v>111970</v>
      </c>
      <c r="G25" s="86">
        <v>27942</v>
      </c>
      <c r="H25" s="86">
        <v>28394</v>
      </c>
      <c r="I25" s="87">
        <v>28501</v>
      </c>
      <c r="J25" s="97">
        <v>3.4</v>
      </c>
      <c r="K25" s="86">
        <v>82601</v>
      </c>
      <c r="L25" s="87">
        <v>84838</v>
      </c>
      <c r="M25" s="97">
        <v>2.7</v>
      </c>
    </row>
    <row r="26" spans="1:13" s="82" customFormat="1" ht="15" customHeight="1" x14ac:dyDescent="0.35">
      <c r="A26" s="101"/>
      <c r="B26" s="89"/>
      <c r="C26" s="90"/>
      <c r="D26" s="94"/>
      <c r="E26" s="94"/>
      <c r="F26" s="94"/>
      <c r="G26" s="94"/>
      <c r="H26" s="94"/>
      <c r="I26" s="92"/>
      <c r="J26" s="94"/>
      <c r="K26" s="94"/>
      <c r="L26" s="92"/>
      <c r="M26" s="94"/>
    </row>
    <row r="27" spans="1:13" s="82" customFormat="1" ht="15" customHeight="1" x14ac:dyDescent="0.3">
      <c r="A27" s="83" t="s">
        <v>77</v>
      </c>
      <c r="B27" s="89"/>
      <c r="C27" s="90">
        <v>2</v>
      </c>
      <c r="D27" s="94"/>
      <c r="E27" s="94"/>
      <c r="F27" s="94"/>
      <c r="G27" s="94"/>
      <c r="H27" s="94"/>
      <c r="I27" s="99"/>
      <c r="J27" s="94"/>
      <c r="K27" s="94"/>
      <c r="L27" s="99"/>
      <c r="M27" s="94"/>
    </row>
    <row r="28" spans="1:13" s="82" customFormat="1" ht="15" customHeight="1" x14ac:dyDescent="0.3">
      <c r="A28" s="88" t="s">
        <v>67</v>
      </c>
      <c r="B28" s="89"/>
      <c r="C28" s="90"/>
      <c r="D28" s="94">
        <v>5539</v>
      </c>
      <c r="E28" s="94">
        <v>5655</v>
      </c>
      <c r="F28" s="94">
        <v>22096</v>
      </c>
      <c r="G28" s="94">
        <v>5515</v>
      </c>
      <c r="H28" s="94">
        <v>5601</v>
      </c>
      <c r="I28" s="92">
        <v>5655</v>
      </c>
      <c r="J28" s="93">
        <v>2.1</v>
      </c>
      <c r="K28" s="94">
        <v>16440</v>
      </c>
      <c r="L28" s="92">
        <v>16771</v>
      </c>
      <c r="M28" s="93">
        <v>2</v>
      </c>
    </row>
    <row r="29" spans="1:13" s="95" customFormat="1" ht="15" customHeight="1" x14ac:dyDescent="0.3">
      <c r="A29" s="88" t="s">
        <v>68</v>
      </c>
      <c r="B29" s="89"/>
      <c r="C29" s="90"/>
      <c r="D29" s="94">
        <v>14606</v>
      </c>
      <c r="E29" s="94">
        <v>15014</v>
      </c>
      <c r="F29" s="94">
        <v>58522</v>
      </c>
      <c r="G29" s="94">
        <v>14827</v>
      </c>
      <c r="H29" s="94">
        <v>15238</v>
      </c>
      <c r="I29" s="92">
        <v>15215</v>
      </c>
      <c r="J29" s="93">
        <v>4.2</v>
      </c>
      <c r="K29" s="94">
        <v>43508</v>
      </c>
      <c r="L29" s="92">
        <v>45280</v>
      </c>
      <c r="M29" s="93">
        <v>4.0999999999999996</v>
      </c>
    </row>
    <row r="30" spans="1:13" s="82" customFormat="1" ht="15" customHeight="1" x14ac:dyDescent="0.3">
      <c r="A30" s="88" t="s">
        <v>69</v>
      </c>
      <c r="B30" s="84"/>
      <c r="C30" s="90"/>
      <c r="D30" s="94">
        <v>2494</v>
      </c>
      <c r="E30" s="94">
        <v>2530</v>
      </c>
      <c r="F30" s="94">
        <v>9739</v>
      </c>
      <c r="G30" s="94">
        <v>2455</v>
      </c>
      <c r="H30" s="94">
        <v>2585</v>
      </c>
      <c r="I30" s="92">
        <v>2622</v>
      </c>
      <c r="J30" s="93">
        <v>5.0999999999999996</v>
      </c>
      <c r="K30" s="94">
        <v>7209</v>
      </c>
      <c r="L30" s="92">
        <v>7662</v>
      </c>
      <c r="M30" s="93">
        <v>6.3</v>
      </c>
    </row>
    <row r="31" spans="1:13" s="82" customFormat="1" ht="15" customHeight="1" x14ac:dyDescent="0.3">
      <c r="A31" s="88" t="s">
        <v>70</v>
      </c>
      <c r="B31" s="89"/>
      <c r="C31" s="90"/>
      <c r="D31" s="94">
        <v>937</v>
      </c>
      <c r="E31" s="94">
        <v>1004</v>
      </c>
      <c r="F31" s="94">
        <v>3796</v>
      </c>
      <c r="G31" s="94">
        <v>973</v>
      </c>
      <c r="H31" s="94">
        <v>947</v>
      </c>
      <c r="I31" s="92">
        <v>958</v>
      </c>
      <c r="J31" s="93">
        <v>2.2999999999999998</v>
      </c>
      <c r="K31" s="94">
        <v>2792</v>
      </c>
      <c r="L31" s="92">
        <v>2878</v>
      </c>
      <c r="M31" s="93">
        <v>3.1</v>
      </c>
    </row>
    <row r="32" spans="1:13" s="82" customFormat="1" ht="15" customHeight="1" x14ac:dyDescent="0.3">
      <c r="A32" s="88" t="s">
        <v>71</v>
      </c>
      <c r="B32" s="89"/>
      <c r="C32" s="90"/>
      <c r="D32" s="94" t="s">
        <v>76</v>
      </c>
      <c r="E32" s="94" t="s">
        <v>76</v>
      </c>
      <c r="F32" s="94" t="s">
        <v>76</v>
      </c>
      <c r="G32" s="94" t="s">
        <v>76</v>
      </c>
      <c r="H32" s="94" t="s">
        <v>76</v>
      </c>
      <c r="I32" s="92" t="s">
        <v>76</v>
      </c>
      <c r="J32" s="94" t="s">
        <v>76</v>
      </c>
      <c r="K32" s="94" t="s">
        <v>76</v>
      </c>
      <c r="L32" s="92" t="s">
        <v>76</v>
      </c>
      <c r="M32" s="94" t="s">
        <v>76</v>
      </c>
    </row>
    <row r="33" spans="1:18" s="82" customFormat="1" ht="15" customHeight="1" x14ac:dyDescent="0.3">
      <c r="A33" s="88" t="s">
        <v>72</v>
      </c>
      <c r="B33" s="89"/>
      <c r="C33" s="90"/>
      <c r="D33" s="94">
        <v>274</v>
      </c>
      <c r="E33" s="94">
        <v>268</v>
      </c>
      <c r="F33" s="94">
        <v>1024</v>
      </c>
      <c r="G33" s="94">
        <v>236</v>
      </c>
      <c r="H33" s="94">
        <v>240</v>
      </c>
      <c r="I33" s="92">
        <v>239</v>
      </c>
      <c r="J33" s="93">
        <v>-12.8</v>
      </c>
      <c r="K33" s="94">
        <v>756</v>
      </c>
      <c r="L33" s="92">
        <v>715</v>
      </c>
      <c r="M33" s="93">
        <v>-5.4</v>
      </c>
    </row>
    <row r="34" spans="1:18" s="82" customFormat="1" ht="15" customHeight="1" x14ac:dyDescent="0.3">
      <c r="A34" s="88" t="s">
        <v>73</v>
      </c>
      <c r="B34" s="89"/>
      <c r="C34" s="90"/>
      <c r="D34" s="94">
        <v>-591</v>
      </c>
      <c r="E34" s="94">
        <v>-578</v>
      </c>
      <c r="F34" s="94">
        <v>-2258</v>
      </c>
      <c r="G34" s="94">
        <v>-522</v>
      </c>
      <c r="H34" s="94">
        <v>-521</v>
      </c>
      <c r="I34" s="92">
        <v>-562</v>
      </c>
      <c r="J34" s="93">
        <v>4.9000000000000004</v>
      </c>
      <c r="K34" s="321">
        <v>-1679</v>
      </c>
      <c r="L34" s="92">
        <v>-1606</v>
      </c>
      <c r="M34" s="93">
        <v>4.0999999999999996</v>
      </c>
    </row>
    <row r="35" spans="1:18" s="82" customFormat="1" ht="15" customHeight="1" x14ac:dyDescent="0.3">
      <c r="A35" s="83" t="s">
        <v>28</v>
      </c>
      <c r="B35" s="84"/>
      <c r="C35" s="85"/>
      <c r="D35" s="86">
        <v>23258</v>
      </c>
      <c r="E35" s="86">
        <v>23894</v>
      </c>
      <c r="F35" s="332">
        <v>92919</v>
      </c>
      <c r="G35" s="86">
        <v>23485</v>
      </c>
      <c r="H35" s="86">
        <v>24088</v>
      </c>
      <c r="I35" s="96">
        <v>24127</v>
      </c>
      <c r="J35" s="97">
        <v>3.7</v>
      </c>
      <c r="K35" s="332">
        <v>69025</v>
      </c>
      <c r="L35" s="96">
        <v>71700</v>
      </c>
      <c r="M35" s="97">
        <v>3.9</v>
      </c>
    </row>
    <row r="36" spans="1:18" s="82" customFormat="1" ht="15" customHeight="1" x14ac:dyDescent="0.3">
      <c r="A36" s="83" t="s">
        <v>74</v>
      </c>
      <c r="B36" s="84"/>
      <c r="C36" s="85"/>
      <c r="D36" s="86">
        <v>23258</v>
      </c>
      <c r="E36" s="86">
        <v>23894</v>
      </c>
      <c r="F36" s="86">
        <v>92923</v>
      </c>
      <c r="G36" s="332">
        <v>23485</v>
      </c>
      <c r="H36" s="86">
        <v>24088</v>
      </c>
      <c r="I36" s="87">
        <v>24127</v>
      </c>
      <c r="J36" s="97">
        <v>3.7</v>
      </c>
      <c r="K36" s="86">
        <v>69029</v>
      </c>
      <c r="L36" s="87">
        <v>71700</v>
      </c>
      <c r="M36" s="97">
        <v>3.9</v>
      </c>
      <c r="O36" s="331"/>
      <c r="P36" s="331"/>
    </row>
    <row r="37" spans="1:18" s="82" customFormat="1" ht="15" customHeight="1" x14ac:dyDescent="0.35">
      <c r="A37" s="101"/>
      <c r="B37" s="89"/>
      <c r="C37" s="90"/>
      <c r="D37" s="94"/>
      <c r="E37" s="94"/>
      <c r="F37" s="94"/>
      <c r="G37" s="94"/>
      <c r="H37" s="94"/>
      <c r="I37" s="92"/>
      <c r="J37" s="94"/>
      <c r="K37" s="94"/>
      <c r="L37" s="92"/>
      <c r="M37" s="94"/>
    </row>
    <row r="38" spans="1:18" s="82" customFormat="1" ht="15" customHeight="1" x14ac:dyDescent="0.3">
      <c r="A38" s="83" t="s">
        <v>78</v>
      </c>
      <c r="B38" s="89"/>
      <c r="C38" s="90"/>
      <c r="D38" s="94"/>
      <c r="E38" s="94"/>
      <c r="F38" s="94"/>
      <c r="G38" s="94"/>
      <c r="H38" s="94"/>
      <c r="I38" s="92"/>
      <c r="J38" s="94"/>
      <c r="K38" s="94"/>
      <c r="L38" s="92"/>
      <c r="M38" s="94"/>
    </row>
    <row r="39" spans="1:18" s="82" customFormat="1" ht="15" customHeight="1" x14ac:dyDescent="0.3">
      <c r="A39" s="88" t="s">
        <v>67</v>
      </c>
      <c r="B39" s="89"/>
      <c r="C39" s="90"/>
      <c r="D39" s="94">
        <v>2792</v>
      </c>
      <c r="E39" s="94">
        <v>2739</v>
      </c>
      <c r="F39" s="94">
        <v>10794</v>
      </c>
      <c r="G39" s="94">
        <v>2730</v>
      </c>
      <c r="H39" s="94">
        <v>2707</v>
      </c>
      <c r="I39" s="92">
        <v>2888</v>
      </c>
      <c r="J39" s="93">
        <v>3.4</v>
      </c>
      <c r="K39" s="94">
        <v>8055</v>
      </c>
      <c r="L39" s="92">
        <v>8325</v>
      </c>
      <c r="M39" s="93">
        <v>3.3</v>
      </c>
    </row>
    <row r="40" spans="1:18" s="95" customFormat="1" ht="15" customHeight="1" x14ac:dyDescent="0.3">
      <c r="A40" s="88" t="s">
        <v>68</v>
      </c>
      <c r="B40" s="89"/>
      <c r="C40" s="90"/>
      <c r="D40" s="94">
        <v>8010</v>
      </c>
      <c r="E40" s="94">
        <v>7765</v>
      </c>
      <c r="F40" s="94">
        <v>31324</v>
      </c>
      <c r="G40" s="94">
        <v>8142</v>
      </c>
      <c r="H40" s="94">
        <v>8458</v>
      </c>
      <c r="I40" s="92">
        <v>8458</v>
      </c>
      <c r="J40" s="93">
        <v>5.6</v>
      </c>
      <c r="K40" s="94">
        <v>23559</v>
      </c>
      <c r="L40" s="92">
        <v>25058</v>
      </c>
      <c r="M40" s="93">
        <v>6.4</v>
      </c>
    </row>
    <row r="41" spans="1:18" s="82" customFormat="1" ht="15" customHeight="1" x14ac:dyDescent="0.3">
      <c r="A41" s="88" t="s">
        <v>69</v>
      </c>
      <c r="B41" s="89"/>
      <c r="C41" s="90"/>
      <c r="D41" s="94">
        <v>1215</v>
      </c>
      <c r="E41" s="94">
        <v>1134</v>
      </c>
      <c r="F41" s="94">
        <v>4590</v>
      </c>
      <c r="G41" s="94">
        <v>1198</v>
      </c>
      <c r="H41" s="94">
        <v>1231</v>
      </c>
      <c r="I41" s="92">
        <v>1306</v>
      </c>
      <c r="J41" s="93">
        <v>7.6</v>
      </c>
      <c r="K41" s="94">
        <v>3456</v>
      </c>
      <c r="L41" s="92">
        <v>3735</v>
      </c>
      <c r="M41" s="93">
        <v>8.1</v>
      </c>
    </row>
    <row r="42" spans="1:18" s="82" customFormat="1" ht="15" customHeight="1" x14ac:dyDescent="0.3">
      <c r="A42" s="88" t="s">
        <v>70</v>
      </c>
      <c r="B42" s="89"/>
      <c r="C42" s="90"/>
      <c r="D42" s="94">
        <v>109</v>
      </c>
      <c r="E42" s="94">
        <v>101</v>
      </c>
      <c r="F42" s="94">
        <v>416</v>
      </c>
      <c r="G42" s="94">
        <v>100</v>
      </c>
      <c r="H42" s="94">
        <v>110</v>
      </c>
      <c r="I42" s="92">
        <v>125</v>
      </c>
      <c r="J42" s="93">
        <v>14.1</v>
      </c>
      <c r="K42" s="94">
        <v>315</v>
      </c>
      <c r="L42" s="92">
        <v>335</v>
      </c>
      <c r="M42" s="93">
        <v>6.3</v>
      </c>
    </row>
    <row r="43" spans="1:18" s="82" customFormat="1" ht="15" customHeight="1" x14ac:dyDescent="0.3">
      <c r="A43" s="88" t="s">
        <v>71</v>
      </c>
      <c r="B43" s="89"/>
      <c r="C43" s="90"/>
      <c r="D43" s="94">
        <v>-7</v>
      </c>
      <c r="E43" s="94">
        <v>-7</v>
      </c>
      <c r="F43" s="94">
        <v>50</v>
      </c>
      <c r="G43" s="94">
        <v>-6</v>
      </c>
      <c r="H43" s="94">
        <v>-5</v>
      </c>
      <c r="I43" s="92">
        <v>-12</v>
      </c>
      <c r="J43" s="93">
        <v>-56.9</v>
      </c>
      <c r="K43" s="94">
        <v>58</v>
      </c>
      <c r="L43" s="92">
        <v>-23</v>
      </c>
      <c r="M43" s="93">
        <v>-15.6</v>
      </c>
    </row>
    <row r="44" spans="1:18" s="82" customFormat="1" ht="15" customHeight="1" x14ac:dyDescent="0.3">
      <c r="A44" s="88" t="s">
        <v>72</v>
      </c>
      <c r="B44" s="89"/>
      <c r="C44" s="90"/>
      <c r="D44" s="94">
        <v>-32</v>
      </c>
      <c r="E44" s="94">
        <v>-118</v>
      </c>
      <c r="F44" s="94">
        <v>-323</v>
      </c>
      <c r="G44" s="94">
        <v>-101</v>
      </c>
      <c r="H44" s="94">
        <v>-86</v>
      </c>
      <c r="I44" s="92">
        <v>-80</v>
      </c>
      <c r="J44" s="93" t="s">
        <v>76</v>
      </c>
      <c r="K44" s="94">
        <v>-205</v>
      </c>
      <c r="L44" s="92">
        <v>-267</v>
      </c>
      <c r="M44" s="93">
        <v>-30.1</v>
      </c>
    </row>
    <row r="45" spans="1:18" s="82" customFormat="1" ht="15.75" customHeight="1" x14ac:dyDescent="0.3">
      <c r="A45" s="88" t="s">
        <v>73</v>
      </c>
      <c r="B45" s="89"/>
      <c r="C45" s="90"/>
      <c r="D45" s="94">
        <v>-13</v>
      </c>
      <c r="E45" s="94">
        <v>5</v>
      </c>
      <c r="F45" s="94">
        <v>-22</v>
      </c>
      <c r="G45" s="94">
        <v>-6</v>
      </c>
      <c r="H45" s="94">
        <v>-3</v>
      </c>
      <c r="I45" s="92">
        <v>4</v>
      </c>
      <c r="J45" s="93" t="s">
        <v>76</v>
      </c>
      <c r="K45" s="94">
        <v>-26</v>
      </c>
      <c r="L45" s="92">
        <v>-5</v>
      </c>
      <c r="M45" s="322">
        <v>81.099999999999994</v>
      </c>
    </row>
    <row r="46" spans="1:18" s="82" customFormat="1" ht="15.75" customHeight="1" x14ac:dyDescent="0.4">
      <c r="A46" s="83" t="s">
        <v>28</v>
      </c>
      <c r="B46" s="84"/>
      <c r="C46" s="85"/>
      <c r="D46" s="86">
        <v>12074</v>
      </c>
      <c r="E46" s="86">
        <v>11619</v>
      </c>
      <c r="F46" s="86">
        <v>46831</v>
      </c>
      <c r="G46" s="86">
        <v>12057</v>
      </c>
      <c r="H46" s="86">
        <v>12412</v>
      </c>
      <c r="I46" s="96">
        <v>12689</v>
      </c>
      <c r="J46" s="97">
        <v>5.0999999999999996</v>
      </c>
      <c r="K46" s="332">
        <v>35212</v>
      </c>
      <c r="L46" s="96">
        <v>37158</v>
      </c>
      <c r="M46" s="97">
        <v>5.5</v>
      </c>
      <c r="P46" s="76"/>
    </row>
    <row r="47" spans="1:18" s="82" customFormat="1" ht="15.5" x14ac:dyDescent="0.4">
      <c r="A47" s="88" t="s">
        <v>79</v>
      </c>
      <c r="B47" s="89"/>
      <c r="C47" s="90"/>
      <c r="D47" s="94">
        <v>7923</v>
      </c>
      <c r="E47" s="94">
        <v>7493</v>
      </c>
      <c r="F47" s="94">
        <v>30333</v>
      </c>
      <c r="G47" s="94">
        <v>7732</v>
      </c>
      <c r="H47" s="94">
        <v>7924</v>
      </c>
      <c r="I47" s="87">
        <v>8187</v>
      </c>
      <c r="J47" s="102">
        <v>3.3</v>
      </c>
      <c r="K47" s="94">
        <v>22840</v>
      </c>
      <c r="L47" s="92">
        <v>23843</v>
      </c>
      <c r="M47" s="102">
        <v>4.4000000000000004</v>
      </c>
      <c r="O47" s="330"/>
      <c r="P47" s="331"/>
      <c r="Q47" s="330"/>
      <c r="R47" s="330"/>
    </row>
    <row r="48" spans="1:18" s="82" customFormat="1" ht="15" customHeight="1" x14ac:dyDescent="0.3">
      <c r="A48" s="83" t="s">
        <v>74</v>
      </c>
      <c r="B48" s="84"/>
      <c r="C48" s="85"/>
      <c r="D48" s="86">
        <v>12074</v>
      </c>
      <c r="E48" s="86">
        <v>11619</v>
      </c>
      <c r="F48" s="332">
        <v>46831</v>
      </c>
      <c r="G48" s="86">
        <v>12057</v>
      </c>
      <c r="H48" s="86">
        <v>12412</v>
      </c>
      <c r="I48" s="87">
        <v>12689</v>
      </c>
      <c r="J48" s="97">
        <v>5.0999999999999996</v>
      </c>
      <c r="K48" s="332">
        <v>35212</v>
      </c>
      <c r="L48" s="87">
        <v>37158</v>
      </c>
      <c r="M48" s="97">
        <v>5.5</v>
      </c>
      <c r="O48" s="331"/>
      <c r="P48" s="331"/>
      <c r="Q48" s="331"/>
      <c r="R48" s="331"/>
    </row>
    <row r="49" spans="1:18" s="82" customFormat="1" ht="15.75" customHeight="1" x14ac:dyDescent="0.35">
      <c r="A49" s="103"/>
      <c r="B49" s="104"/>
      <c r="C49" s="105"/>
      <c r="D49" s="94"/>
      <c r="E49" s="94"/>
      <c r="F49" s="94"/>
      <c r="G49" s="94"/>
      <c r="H49" s="106"/>
      <c r="I49" s="92"/>
      <c r="J49" s="94"/>
      <c r="K49" s="106"/>
      <c r="L49" s="92"/>
      <c r="M49" s="94"/>
      <c r="O49" s="331"/>
      <c r="P49" s="331"/>
      <c r="Q49" s="331"/>
      <c r="R49" s="331"/>
    </row>
    <row r="50" spans="1:18" ht="14.25" customHeight="1" x14ac:dyDescent="0.35">
      <c r="A50" s="83" t="s">
        <v>80</v>
      </c>
      <c r="B50" s="89"/>
      <c r="C50" s="90"/>
      <c r="D50" s="94"/>
      <c r="E50" s="94"/>
      <c r="F50" s="94"/>
      <c r="G50" s="94"/>
      <c r="H50" s="94"/>
      <c r="I50" s="92"/>
      <c r="J50" s="94"/>
      <c r="K50" s="94"/>
      <c r="L50" s="92"/>
      <c r="M50" s="94"/>
    </row>
    <row r="51" spans="1:18" ht="15.5" x14ac:dyDescent="0.35">
      <c r="A51" s="88" t="s">
        <v>67</v>
      </c>
      <c r="B51" s="89"/>
      <c r="C51" s="90"/>
      <c r="D51" s="94">
        <v>2638</v>
      </c>
      <c r="E51" s="94">
        <v>2583</v>
      </c>
      <c r="F51" s="94">
        <v>10238</v>
      </c>
      <c r="G51" s="94">
        <v>2576</v>
      </c>
      <c r="H51" s="94">
        <v>2553</v>
      </c>
      <c r="I51" s="92">
        <v>2731</v>
      </c>
      <c r="J51" s="93">
        <v>3.5</v>
      </c>
      <c r="K51" s="94">
        <v>7655</v>
      </c>
      <c r="L51" s="92">
        <v>7859</v>
      </c>
      <c r="M51" s="93">
        <v>2.7</v>
      </c>
    </row>
    <row r="52" spans="1:18" ht="15.5" x14ac:dyDescent="0.35">
      <c r="A52" s="88" t="s">
        <v>68</v>
      </c>
      <c r="B52" s="89"/>
      <c r="C52" s="90"/>
      <c r="D52" s="94">
        <v>6791</v>
      </c>
      <c r="E52" s="94">
        <v>6528</v>
      </c>
      <c r="F52" s="94">
        <v>26409</v>
      </c>
      <c r="G52" s="94">
        <v>6932</v>
      </c>
      <c r="H52" s="94">
        <v>7237</v>
      </c>
      <c r="I52" s="92">
        <v>7245</v>
      </c>
      <c r="J52" s="93">
        <v>6.7</v>
      </c>
      <c r="K52" s="94">
        <v>19882</v>
      </c>
      <c r="L52" s="92">
        <v>21414</v>
      </c>
      <c r="M52" s="93">
        <v>7.7</v>
      </c>
    </row>
    <row r="53" spans="1:18" ht="15.5" x14ac:dyDescent="0.35">
      <c r="A53" s="88" t="s">
        <v>69</v>
      </c>
      <c r="B53" s="89"/>
      <c r="C53" s="90"/>
      <c r="D53" s="94">
        <v>1095</v>
      </c>
      <c r="E53" s="94">
        <v>1011</v>
      </c>
      <c r="F53" s="94">
        <v>4114</v>
      </c>
      <c r="G53" s="94">
        <v>1069</v>
      </c>
      <c r="H53" s="94">
        <v>1108</v>
      </c>
      <c r="I53" s="92">
        <v>1180</v>
      </c>
      <c r="J53" s="93">
        <v>7.7</v>
      </c>
      <c r="K53" s="94">
        <v>3102</v>
      </c>
      <c r="L53" s="92">
        <v>3356</v>
      </c>
      <c r="M53" s="93">
        <v>8.1999999999999993</v>
      </c>
    </row>
    <row r="54" spans="1:18" ht="15.5" x14ac:dyDescent="0.35">
      <c r="A54" s="88" t="s">
        <v>70</v>
      </c>
      <c r="B54" s="89"/>
      <c r="C54" s="90"/>
      <c r="D54" s="94">
        <v>86</v>
      </c>
      <c r="E54" s="94">
        <v>76</v>
      </c>
      <c r="F54" s="94">
        <v>321</v>
      </c>
      <c r="G54" s="94">
        <v>77</v>
      </c>
      <c r="H54" s="94">
        <v>87</v>
      </c>
      <c r="I54" s="92">
        <v>102</v>
      </c>
      <c r="J54" s="93">
        <v>18.899999999999999</v>
      </c>
      <c r="K54" s="94">
        <v>245</v>
      </c>
      <c r="L54" s="92">
        <v>267</v>
      </c>
      <c r="M54" s="93">
        <v>8.8000000000000007</v>
      </c>
    </row>
    <row r="55" spans="1:18" ht="15.5" x14ac:dyDescent="0.35">
      <c r="A55" s="88" t="s">
        <v>71</v>
      </c>
      <c r="B55" s="89"/>
      <c r="C55" s="90"/>
      <c r="D55" s="94">
        <v>-7</v>
      </c>
      <c r="E55" s="94">
        <v>-7</v>
      </c>
      <c r="F55" s="94">
        <v>45</v>
      </c>
      <c r="G55" s="94">
        <v>-6</v>
      </c>
      <c r="H55" s="94">
        <v>-5</v>
      </c>
      <c r="I55" s="92">
        <v>-12</v>
      </c>
      <c r="J55" s="93">
        <v>-56.8</v>
      </c>
      <c r="K55" s="94">
        <v>53</v>
      </c>
      <c r="L55" s="92">
        <v>-23</v>
      </c>
      <c r="M55" s="93">
        <v>-15.6</v>
      </c>
    </row>
    <row r="56" spans="1:18" ht="15.5" x14ac:dyDescent="0.35">
      <c r="A56" s="88" t="s">
        <v>72</v>
      </c>
      <c r="B56" s="89"/>
      <c r="C56" s="90"/>
      <c r="D56" s="94">
        <v>-105</v>
      </c>
      <c r="E56" s="94">
        <v>-187</v>
      </c>
      <c r="F56" s="94">
        <v>-609</v>
      </c>
      <c r="G56" s="94">
        <v>-168</v>
      </c>
      <c r="H56" s="94">
        <v>-158</v>
      </c>
      <c r="I56" s="92">
        <v>-154</v>
      </c>
      <c r="J56" s="93">
        <v>-46.7</v>
      </c>
      <c r="K56" s="94">
        <v>-422</v>
      </c>
      <c r="L56" s="92">
        <v>-480</v>
      </c>
      <c r="M56" s="93">
        <v>-13.8</v>
      </c>
    </row>
    <row r="57" spans="1:18" ht="15.5" x14ac:dyDescent="0.35">
      <c r="A57" s="88" t="s">
        <v>73</v>
      </c>
      <c r="B57" s="89"/>
      <c r="C57" s="90"/>
      <c r="D57" s="94">
        <v>-13</v>
      </c>
      <c r="E57" s="94">
        <v>5</v>
      </c>
      <c r="F57" s="94">
        <v>-22</v>
      </c>
      <c r="G57" s="94">
        <v>-6</v>
      </c>
      <c r="H57" s="94">
        <v>-3</v>
      </c>
      <c r="I57" s="92">
        <v>4</v>
      </c>
      <c r="J57" s="93" t="s">
        <v>76</v>
      </c>
      <c r="K57" s="94">
        <v>-26</v>
      </c>
      <c r="L57" s="92">
        <v>-4</v>
      </c>
      <c r="M57" s="93">
        <v>83.3</v>
      </c>
    </row>
    <row r="58" spans="1:18" x14ac:dyDescent="0.35">
      <c r="A58" s="83" t="s">
        <v>28</v>
      </c>
      <c r="B58" s="84"/>
      <c r="C58" s="85"/>
      <c r="D58" s="86">
        <v>10486</v>
      </c>
      <c r="E58" s="86">
        <v>10009</v>
      </c>
      <c r="F58" s="332">
        <v>40497</v>
      </c>
      <c r="G58" s="86">
        <v>10473</v>
      </c>
      <c r="H58" s="86">
        <v>10819</v>
      </c>
      <c r="I58" s="96">
        <v>11096</v>
      </c>
      <c r="J58" s="97">
        <v>5.8</v>
      </c>
      <c r="K58" s="332">
        <v>30488</v>
      </c>
      <c r="L58" s="87">
        <v>32389</v>
      </c>
      <c r="M58" s="97">
        <v>6.2</v>
      </c>
    </row>
    <row r="59" spans="1:18" s="82" customFormat="1" ht="15.75" customHeight="1" x14ac:dyDescent="0.3">
      <c r="A59" s="88" t="s">
        <v>81</v>
      </c>
      <c r="B59" s="89"/>
      <c r="C59" s="90"/>
      <c r="D59" s="94">
        <v>6940</v>
      </c>
      <c r="E59" s="94">
        <v>6516</v>
      </c>
      <c r="F59" s="94">
        <v>26493</v>
      </c>
      <c r="G59" s="94">
        <v>6772</v>
      </c>
      <c r="H59" s="94">
        <v>6956</v>
      </c>
      <c r="I59" s="87">
        <v>7216</v>
      </c>
      <c r="J59" s="93">
        <v>4</v>
      </c>
      <c r="K59" s="94">
        <v>19977</v>
      </c>
      <c r="L59" s="99">
        <v>20944</v>
      </c>
      <c r="M59" s="93">
        <v>4.8</v>
      </c>
    </row>
    <row r="60" spans="1:18" s="82" customFormat="1" ht="15" customHeight="1" x14ac:dyDescent="0.3">
      <c r="A60" s="83" t="s">
        <v>74</v>
      </c>
      <c r="B60" s="84"/>
      <c r="C60" s="85"/>
      <c r="D60" s="86">
        <v>10486</v>
      </c>
      <c r="E60" s="86">
        <v>10009</v>
      </c>
      <c r="F60" s="86">
        <v>40424</v>
      </c>
      <c r="G60" s="86">
        <v>10473</v>
      </c>
      <c r="H60" s="86">
        <v>10819</v>
      </c>
      <c r="I60" s="87">
        <v>11096</v>
      </c>
      <c r="J60" s="97">
        <v>5.8</v>
      </c>
      <c r="K60" s="86">
        <v>30415</v>
      </c>
      <c r="L60" s="87">
        <v>32389</v>
      </c>
      <c r="M60" s="97">
        <v>6.5</v>
      </c>
    </row>
    <row r="61" spans="1:18" ht="13.4" customHeight="1" x14ac:dyDescent="0.35">
      <c r="J61" s="108"/>
    </row>
    <row r="62" spans="1:18" s="111" customFormat="1" ht="15" customHeight="1" x14ac:dyDescent="0.35">
      <c r="A62" s="109" t="s">
        <v>82</v>
      </c>
      <c r="B62" s="109"/>
      <c r="C62" s="109"/>
      <c r="D62" s="109"/>
      <c r="E62" s="109"/>
      <c r="F62" s="109"/>
      <c r="G62" s="109"/>
      <c r="H62" s="109"/>
      <c r="I62" s="109"/>
      <c r="J62" s="109"/>
      <c r="K62" s="110"/>
      <c r="L62" s="110"/>
      <c r="M62" s="110"/>
    </row>
    <row r="63" spans="1:18" s="112" customFormat="1" ht="30" customHeight="1" x14ac:dyDescent="0.35">
      <c r="A63" s="632" t="s">
        <v>263</v>
      </c>
      <c r="B63" s="632"/>
      <c r="C63" s="632"/>
      <c r="D63" s="632"/>
      <c r="E63" s="632"/>
      <c r="F63" s="632"/>
      <c r="G63" s="632"/>
      <c r="H63" s="632"/>
      <c r="I63" s="632"/>
      <c r="J63" s="632"/>
      <c r="K63" s="632"/>
      <c r="L63" s="632"/>
      <c r="M63" s="632"/>
    </row>
    <row r="64" spans="1:18" ht="15.5" x14ac:dyDescent="0.35">
      <c r="A64" s="110"/>
    </row>
    <row r="65" spans="1:13" x14ac:dyDescent="0.35">
      <c r="A65" s="113"/>
      <c r="B65" s="113"/>
      <c r="C65" s="114"/>
      <c r="D65" s="115"/>
      <c r="E65" s="115"/>
      <c r="F65" s="115"/>
      <c r="G65" s="115"/>
      <c r="H65" s="115"/>
      <c r="I65" s="115"/>
      <c r="J65" s="115"/>
      <c r="K65" s="115"/>
      <c r="L65" s="115"/>
      <c r="M65" s="115"/>
    </row>
  </sheetData>
  <dataConsolidate/>
  <mergeCells count="1">
    <mergeCell ref="A63:M63"/>
  </mergeCells>
  <conditionalFormatting sqref="I49:I50 I38">
    <cfRule type="expression" dxfId="155" priority="53">
      <formula>I$57="A"</formula>
    </cfRule>
  </conditionalFormatting>
  <conditionalFormatting sqref="I26">
    <cfRule type="expression" dxfId="154" priority="52">
      <formula>I$57="A"</formula>
    </cfRule>
  </conditionalFormatting>
  <conditionalFormatting sqref="I37">
    <cfRule type="expression" dxfId="153" priority="51">
      <formula>I$57="A"</formula>
    </cfRule>
  </conditionalFormatting>
  <conditionalFormatting sqref="I15">
    <cfRule type="expression" dxfId="152" priority="50">
      <formula>I$57="A"</formula>
    </cfRule>
  </conditionalFormatting>
  <conditionalFormatting sqref="D65:M65">
    <cfRule type="cellIs" dxfId="151" priority="49" operator="notEqual">
      <formula>0</formula>
    </cfRule>
  </conditionalFormatting>
  <conditionalFormatting sqref="L49:L50 L38">
    <cfRule type="expression" dxfId="150" priority="48">
      <formula>L$57="A"</formula>
    </cfRule>
  </conditionalFormatting>
  <conditionalFormatting sqref="L26">
    <cfRule type="expression" dxfId="149" priority="47">
      <formula>L$57="A"</formula>
    </cfRule>
  </conditionalFormatting>
  <conditionalFormatting sqref="L37">
    <cfRule type="expression" dxfId="148" priority="46">
      <formula>L$57="A"</formula>
    </cfRule>
  </conditionalFormatting>
  <conditionalFormatting sqref="L15">
    <cfRule type="expression" dxfId="147" priority="45">
      <formula>L$57="A"</formula>
    </cfRule>
  </conditionalFormatting>
  <conditionalFormatting sqref="I17">
    <cfRule type="expression" dxfId="146" priority="44">
      <formula>I$57="A"</formula>
    </cfRule>
  </conditionalFormatting>
  <conditionalFormatting sqref="I7:I13">
    <cfRule type="expression" dxfId="145" priority="37">
      <formula>I$57="A"</formula>
    </cfRule>
  </conditionalFormatting>
  <conditionalFormatting sqref="I14">
    <cfRule type="expression" dxfId="144" priority="36">
      <formula>I$57="A"</formula>
    </cfRule>
  </conditionalFormatting>
  <conditionalFormatting sqref="L7:L13">
    <cfRule type="expression" dxfId="143" priority="35">
      <formula>L$57="A"</formula>
    </cfRule>
  </conditionalFormatting>
  <conditionalFormatting sqref="L14">
    <cfRule type="expression" dxfId="142" priority="34">
      <formula>L$57="A"</formula>
    </cfRule>
  </conditionalFormatting>
  <conditionalFormatting sqref="L18:L24">
    <cfRule type="expression" dxfId="141" priority="32">
      <formula>L$57="A"</formula>
    </cfRule>
  </conditionalFormatting>
  <conditionalFormatting sqref="L20">
    <cfRule type="expression" dxfId="140" priority="33">
      <formula>L$57="A"</formula>
    </cfRule>
  </conditionalFormatting>
  <conditionalFormatting sqref="L25">
    <cfRule type="expression" dxfId="139" priority="31">
      <formula>L$57="A"</formula>
    </cfRule>
  </conditionalFormatting>
  <conditionalFormatting sqref="I18:I23">
    <cfRule type="expression" dxfId="138" priority="30">
      <formula>I$57="A"</formula>
    </cfRule>
  </conditionalFormatting>
  <conditionalFormatting sqref="I24">
    <cfRule type="expression" dxfId="137" priority="29">
      <formula>I$57="A"</formula>
    </cfRule>
  </conditionalFormatting>
  <conditionalFormatting sqref="I25">
    <cfRule type="expression" dxfId="136" priority="28">
      <formula>I$57="A"</formula>
    </cfRule>
  </conditionalFormatting>
  <conditionalFormatting sqref="L28:L33">
    <cfRule type="expression" dxfId="135" priority="26">
      <formula>L$57="A"</formula>
    </cfRule>
  </conditionalFormatting>
  <conditionalFormatting sqref="L30">
    <cfRule type="expression" dxfId="134" priority="27">
      <formula>L$57="A"</formula>
    </cfRule>
  </conditionalFormatting>
  <conditionalFormatting sqref="L34">
    <cfRule type="expression" dxfId="133" priority="25">
      <formula>L$57="A"</formula>
    </cfRule>
  </conditionalFormatting>
  <conditionalFormatting sqref="L35">
    <cfRule type="expression" dxfId="132" priority="24">
      <formula>L$57="A"</formula>
    </cfRule>
  </conditionalFormatting>
  <conditionalFormatting sqref="L36">
    <cfRule type="expression" dxfId="131" priority="23">
      <formula>L$57="A"</formula>
    </cfRule>
  </conditionalFormatting>
  <conditionalFormatting sqref="I28:I34">
    <cfRule type="expression" dxfId="130" priority="22">
      <formula>I$57="A"</formula>
    </cfRule>
  </conditionalFormatting>
  <conditionalFormatting sqref="I35">
    <cfRule type="expression" dxfId="129" priority="21">
      <formula>I$57="A"</formula>
    </cfRule>
  </conditionalFormatting>
  <conditionalFormatting sqref="I36">
    <cfRule type="expression" dxfId="128" priority="20">
      <formula>I$57="A"</formula>
    </cfRule>
  </conditionalFormatting>
  <conditionalFormatting sqref="I48">
    <cfRule type="expression" dxfId="127" priority="19">
      <formula>I$57="A"</formula>
    </cfRule>
  </conditionalFormatting>
  <conditionalFormatting sqref="L39:L44">
    <cfRule type="expression" dxfId="126" priority="18">
      <formula>L$57="A"</formula>
    </cfRule>
  </conditionalFormatting>
  <conditionalFormatting sqref="L45">
    <cfRule type="expression" dxfId="125" priority="17">
      <formula>L$57="A"</formula>
    </cfRule>
  </conditionalFormatting>
  <conditionalFormatting sqref="L48">
    <cfRule type="expression" dxfId="124" priority="15">
      <formula>L$57="A"</formula>
    </cfRule>
  </conditionalFormatting>
  <conditionalFormatting sqref="L47">
    <cfRule type="expression" dxfId="123" priority="14">
      <formula>L$57="A"</formula>
    </cfRule>
  </conditionalFormatting>
  <conditionalFormatting sqref="I39:I45">
    <cfRule type="expression" dxfId="122" priority="13">
      <formula>I$57="A"</formula>
    </cfRule>
  </conditionalFormatting>
  <conditionalFormatting sqref="I46">
    <cfRule type="expression" dxfId="121" priority="12">
      <formula>I$57="A"</formula>
    </cfRule>
  </conditionalFormatting>
  <conditionalFormatting sqref="I47">
    <cfRule type="expression" dxfId="120" priority="11">
      <formula>I$57="A"</formula>
    </cfRule>
  </conditionalFormatting>
  <conditionalFormatting sqref="I60">
    <cfRule type="expression" dxfId="119" priority="10">
      <formula>I$57="A"</formula>
    </cfRule>
  </conditionalFormatting>
  <conditionalFormatting sqref="L51:L56">
    <cfRule type="expression" dxfId="118" priority="8">
      <formula>L$57="A"</formula>
    </cfRule>
  </conditionalFormatting>
  <conditionalFormatting sqref="L57">
    <cfRule type="expression" dxfId="117" priority="7">
      <formula>L$57="A"</formula>
    </cfRule>
  </conditionalFormatting>
  <conditionalFormatting sqref="L60">
    <cfRule type="expression" dxfId="116" priority="6">
      <formula>L$57="A"</formula>
    </cfRule>
  </conditionalFormatting>
  <conditionalFormatting sqref="I51:I57">
    <cfRule type="expression" dxfId="115" priority="5">
      <formula>I$57="A"</formula>
    </cfRule>
  </conditionalFormatting>
  <conditionalFormatting sqref="I58">
    <cfRule type="expression" dxfId="114" priority="4">
      <formula>I$57="A"</formula>
    </cfRule>
  </conditionalFormatting>
  <conditionalFormatting sqref="I59">
    <cfRule type="expression" dxfId="113" priority="3">
      <formula>I$57="A"</formula>
    </cfRule>
  </conditionalFormatting>
  <conditionalFormatting sqref="L46">
    <cfRule type="expression" dxfId="112" priority="2">
      <formula>L$57="A"</formula>
    </cfRule>
  </conditionalFormatting>
  <conditionalFormatting sqref="L58">
    <cfRule type="expression" dxfId="111" priority="1">
      <formula>L$57="A"</formula>
    </cfRule>
  </conditionalFormatting>
  <hyperlinks>
    <hyperlink ref="M1" location="Content!A1" display="Back to Content" xr:uid="{A7E39CF1-B19E-475B-8262-682237AB9D16}"/>
  </hyperlinks>
  <pageMargins left="0.39370078740157483" right="0.39370078740157483" top="0.51181102362204722" bottom="0.27559055118110237" header="0" footer="0.19685039370078741"/>
  <pageSetup paperSize="9" scale="51" orientation="portrait"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307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3073" r:id="rId5" name="CustomMemberDispatchertb1"/>
      </mc:Fallback>
    </mc:AlternateContent>
    <mc:AlternateContent xmlns:mc="http://schemas.openxmlformats.org/markup-compatibility/2006">
      <mc:Choice Requires="x14">
        <control shapeId="3074" r:id="rId7" name="FPMExcelClientSheetOptions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3074" r:id="rId7" name="FPMExcelClientSheetOptionstb1"/>
      </mc:Fallback>
    </mc:AlternateContent>
    <mc:AlternateContent xmlns:mc="http://schemas.openxmlformats.org/markup-compatibility/2006">
      <mc:Choice Requires="x14">
        <control shapeId="3075"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3075" r:id="rId8" name="ConnectionDescriptorsInfo000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25AE3-AAD3-4B06-888C-B40671EB444C}">
  <sheetPr codeName="Tabelle32"/>
  <dimension ref="A1:N38"/>
  <sheetViews>
    <sheetView showGridLines="0" zoomScale="70" zoomScaleNormal="70" zoomScaleSheetLayoutView="70" zoomScalePageLayoutView="30" workbookViewId="0">
      <selection activeCell="H14" sqref="H14"/>
    </sheetView>
  </sheetViews>
  <sheetFormatPr baseColWidth="10" defaultColWidth="11.08984375" defaultRowHeight="14.5" x14ac:dyDescent="0.35"/>
  <cols>
    <col min="1" max="1" width="44.453125" customWidth="1"/>
    <col min="2" max="2" width="10.36328125" customWidth="1"/>
    <col min="3" max="3" width="5.54296875" style="107" customWidth="1"/>
    <col min="4" max="13" width="12.54296875" customWidth="1"/>
    <col min="14" max="14" width="38.08984375" customWidth="1"/>
  </cols>
  <sheetData>
    <row r="1" spans="1:14" s="117" customFormat="1" ht="37.4" customHeight="1" x14ac:dyDescent="0.65">
      <c r="A1" s="62" t="s">
        <v>28</v>
      </c>
      <c r="B1" s="5"/>
      <c r="C1" s="107"/>
      <c r="D1" s="116"/>
      <c r="E1" s="116"/>
      <c r="H1" s="116"/>
      <c r="I1" s="116"/>
      <c r="K1" s="64"/>
      <c r="L1" s="64"/>
      <c r="M1" s="64" t="s">
        <v>54</v>
      </c>
    </row>
    <row r="2" spans="1:14" s="82" customFormat="1" ht="31.4" customHeight="1" x14ac:dyDescent="0.75">
      <c r="A2" s="65" t="s">
        <v>83</v>
      </c>
      <c r="C2" s="107"/>
      <c r="D2" s="118"/>
      <c r="E2" s="118"/>
      <c r="H2" s="118"/>
      <c r="I2" s="118"/>
      <c r="J2" s="119"/>
      <c r="K2" s="119"/>
      <c r="L2" s="119"/>
      <c r="M2" s="119"/>
    </row>
    <row r="3" spans="1:14" s="82" customFormat="1" ht="24.75" customHeight="1" x14ac:dyDescent="0.75">
      <c r="A3" s="120"/>
      <c r="B3"/>
      <c r="C3" s="107"/>
      <c r="D3" s="118"/>
      <c r="E3" s="118"/>
      <c r="H3" s="118"/>
      <c r="I3" s="118"/>
      <c r="J3" s="119"/>
      <c r="K3" s="119"/>
      <c r="L3" s="119"/>
      <c r="M3" s="119"/>
    </row>
    <row r="4" spans="1:14" s="82" customFormat="1" ht="56" customHeight="1" x14ac:dyDescent="0.4">
      <c r="A4"/>
      <c r="B4"/>
      <c r="C4" s="121" t="s">
        <v>56</v>
      </c>
      <c r="D4" s="76" t="s">
        <v>57</v>
      </c>
      <c r="E4" s="76" t="s">
        <v>58</v>
      </c>
      <c r="F4" s="76" t="s">
        <v>59</v>
      </c>
      <c r="G4" s="76" t="s">
        <v>60</v>
      </c>
      <c r="H4" s="76" t="s">
        <v>61</v>
      </c>
      <c r="I4" s="77" t="s">
        <v>62</v>
      </c>
      <c r="J4" s="76" t="s">
        <v>63</v>
      </c>
      <c r="K4" s="76" t="s">
        <v>64</v>
      </c>
      <c r="L4" s="77" t="s">
        <v>65</v>
      </c>
      <c r="M4" s="76" t="s">
        <v>63</v>
      </c>
    </row>
    <row r="5" spans="1:14" s="82" customFormat="1" ht="3" hidden="1" customHeight="1" x14ac:dyDescent="0.35">
      <c r="A5"/>
      <c r="B5"/>
      <c r="C5" s="107"/>
      <c r="D5" s="118"/>
      <c r="E5" s="118"/>
      <c r="F5" s="118"/>
      <c r="G5" s="118"/>
      <c r="H5" s="118"/>
      <c r="I5" s="118"/>
      <c r="J5" s="119"/>
      <c r="K5" s="118"/>
      <c r="L5" s="118"/>
      <c r="M5" s="119"/>
    </row>
    <row r="6" spans="1:14" s="82" customFormat="1" ht="30" customHeight="1" x14ac:dyDescent="0.35">
      <c r="A6" s="122" t="s">
        <v>84</v>
      </c>
      <c r="B6" s="84"/>
      <c r="C6" s="123">
        <v>1</v>
      </c>
      <c r="D6" s="124"/>
      <c r="E6" s="124"/>
      <c r="F6" s="124"/>
      <c r="G6" s="124"/>
      <c r="H6" s="124"/>
      <c r="I6" s="125"/>
      <c r="J6" s="97"/>
      <c r="K6" s="124"/>
      <c r="L6" s="125"/>
      <c r="M6" s="97"/>
    </row>
    <row r="7" spans="1:14" s="82" customFormat="1" ht="15.75" customHeight="1" x14ac:dyDescent="0.3">
      <c r="A7" s="88" t="s">
        <v>67</v>
      </c>
      <c r="B7" s="89"/>
      <c r="C7" s="90"/>
      <c r="D7" s="126">
        <v>41.8</v>
      </c>
      <c r="E7" s="126">
        <v>39.200000000000003</v>
      </c>
      <c r="F7" s="126">
        <v>40.6</v>
      </c>
      <c r="G7" s="126">
        <v>40.9</v>
      </c>
      <c r="H7" s="126">
        <v>40.1</v>
      </c>
      <c r="I7" s="127">
        <v>42.2</v>
      </c>
      <c r="J7" s="128">
        <v>0.4</v>
      </c>
      <c r="K7" s="323">
        <v>41.2</v>
      </c>
      <c r="L7" s="127">
        <v>41.1</v>
      </c>
      <c r="M7" s="128">
        <v>-0.1</v>
      </c>
    </row>
    <row r="8" spans="1:14" s="95" customFormat="1" ht="15.75" customHeight="1" x14ac:dyDescent="0.3">
      <c r="A8" s="88" t="s">
        <v>68</v>
      </c>
      <c r="B8" s="89"/>
      <c r="C8" s="90"/>
      <c r="D8" s="126">
        <v>38.5</v>
      </c>
      <c r="E8" s="126">
        <v>34.4</v>
      </c>
      <c r="F8" s="126">
        <v>36.5</v>
      </c>
      <c r="G8" s="126">
        <v>38.5</v>
      </c>
      <c r="H8" s="126">
        <v>39.6</v>
      </c>
      <c r="I8" s="127">
        <v>39.6</v>
      </c>
      <c r="J8" s="128">
        <v>1.1000000000000001</v>
      </c>
      <c r="K8" s="126">
        <v>37.200000000000003</v>
      </c>
      <c r="L8" s="127">
        <v>39.200000000000003</v>
      </c>
      <c r="M8" s="128">
        <v>2</v>
      </c>
    </row>
    <row r="9" spans="1:14" s="82" customFormat="1" ht="15.75" customHeight="1" x14ac:dyDescent="0.3">
      <c r="A9" s="88" t="s">
        <v>69</v>
      </c>
      <c r="B9" s="129"/>
      <c r="C9" s="90"/>
      <c r="D9" s="126">
        <v>36.6</v>
      </c>
      <c r="E9" s="126">
        <v>32.5</v>
      </c>
      <c r="F9" s="126">
        <v>34.9</v>
      </c>
      <c r="G9" s="126">
        <v>36.1</v>
      </c>
      <c r="H9" s="126">
        <v>36.1</v>
      </c>
      <c r="I9" s="127">
        <v>37.9</v>
      </c>
      <c r="J9" s="128">
        <v>1.3</v>
      </c>
      <c r="K9" s="126">
        <v>35.700000000000003</v>
      </c>
      <c r="L9" s="127">
        <v>36.700000000000003</v>
      </c>
      <c r="M9" s="128">
        <v>0.9</v>
      </c>
    </row>
    <row r="10" spans="1:14" s="82" customFormat="1" ht="15.75" customHeight="1" x14ac:dyDescent="0.3">
      <c r="A10" s="88" t="s">
        <v>70</v>
      </c>
      <c r="B10" s="89"/>
      <c r="C10" s="90"/>
      <c r="D10" s="126">
        <v>9</v>
      </c>
      <c r="E10" s="126">
        <v>7.4</v>
      </c>
      <c r="F10" s="126">
        <v>8.1999999999999993</v>
      </c>
      <c r="G10" s="126">
        <v>7.8</v>
      </c>
      <c r="H10" s="126">
        <v>8.9</v>
      </c>
      <c r="I10" s="127">
        <v>10.3</v>
      </c>
      <c r="J10" s="128">
        <v>1.3</v>
      </c>
      <c r="K10" s="126">
        <v>8.6</v>
      </c>
      <c r="L10" s="127">
        <v>9</v>
      </c>
      <c r="M10" s="128">
        <v>0.4</v>
      </c>
    </row>
    <row r="11" spans="1:14" s="82" customFormat="1" ht="15.75" customHeight="1" x14ac:dyDescent="0.3">
      <c r="A11" s="88" t="s">
        <v>71</v>
      </c>
      <c r="B11" s="89"/>
      <c r="C11" s="90"/>
      <c r="D11" s="126">
        <v>-350</v>
      </c>
      <c r="E11" s="126">
        <v>-100</v>
      </c>
      <c r="F11" s="323">
        <v>39.1</v>
      </c>
      <c r="G11" s="126">
        <v>-300</v>
      </c>
      <c r="H11" s="126">
        <v>-125</v>
      </c>
      <c r="I11" s="127" t="s">
        <v>76</v>
      </c>
      <c r="J11" s="128" t="s">
        <v>85</v>
      </c>
      <c r="K11" s="323">
        <v>49.1</v>
      </c>
      <c r="L11" s="127">
        <v>-383.3</v>
      </c>
      <c r="M11" s="128" t="s">
        <v>76</v>
      </c>
    </row>
    <row r="12" spans="1:14" s="82" customFormat="1" ht="15.75" customHeight="1" x14ac:dyDescent="0.3">
      <c r="A12" s="88" t="s">
        <v>72</v>
      </c>
      <c r="B12" s="89"/>
      <c r="C12" s="90"/>
      <c r="D12" s="126">
        <v>-17.899999999999999</v>
      </c>
      <c r="E12" s="126">
        <v>-31.9</v>
      </c>
      <c r="F12" s="126">
        <v>-26.4</v>
      </c>
      <c r="G12" s="126">
        <v>-30.8</v>
      </c>
      <c r="H12" s="126">
        <v>-28.2</v>
      </c>
      <c r="I12" s="127">
        <v>-27.9</v>
      </c>
      <c r="J12" s="128">
        <v>-10</v>
      </c>
      <c r="K12" s="126">
        <v>-24.6</v>
      </c>
      <c r="L12" s="127">
        <v>-28.9</v>
      </c>
      <c r="M12" s="128">
        <v>-4.3</v>
      </c>
      <c r="N12" s="130"/>
    </row>
    <row r="13" spans="1:14" s="82" customFormat="1" ht="15.75" customHeight="1" x14ac:dyDescent="0.3">
      <c r="A13" s="83" t="s">
        <v>28</v>
      </c>
      <c r="B13" s="84"/>
      <c r="C13" s="85"/>
      <c r="D13" s="324">
        <v>38</v>
      </c>
      <c r="E13" s="131">
        <v>34.1</v>
      </c>
      <c r="F13" s="324">
        <v>36.200000000000003</v>
      </c>
      <c r="G13" s="131">
        <v>37.5</v>
      </c>
      <c r="H13" s="131">
        <v>38.1</v>
      </c>
      <c r="I13" s="132">
        <v>38.9</v>
      </c>
      <c r="J13" s="133">
        <v>0.8</v>
      </c>
      <c r="K13" s="324">
        <v>36.9</v>
      </c>
      <c r="L13" s="132">
        <v>38.200000000000003</v>
      </c>
      <c r="M13" s="133">
        <v>1.3</v>
      </c>
    </row>
    <row r="14" spans="1:14" s="82" customFormat="1" ht="15.75" customHeight="1" x14ac:dyDescent="0.3">
      <c r="A14" s="98"/>
      <c r="B14" s="89"/>
      <c r="C14" s="85"/>
      <c r="D14" s="131"/>
      <c r="E14" s="131"/>
      <c r="F14" s="131"/>
      <c r="G14" s="131"/>
      <c r="H14" s="131"/>
      <c r="I14" s="99"/>
      <c r="J14" s="128"/>
      <c r="K14" s="131"/>
      <c r="L14" s="99"/>
      <c r="M14" s="128"/>
    </row>
    <row r="15" spans="1:14" s="82" customFormat="1" ht="15.75" customHeight="1" x14ac:dyDescent="0.3">
      <c r="A15" s="83" t="s">
        <v>86</v>
      </c>
      <c r="B15" s="89"/>
      <c r="C15" s="85"/>
      <c r="D15" s="131"/>
      <c r="E15" s="131"/>
      <c r="F15" s="131"/>
      <c r="G15" s="131"/>
      <c r="H15" s="131"/>
      <c r="I15" s="134"/>
      <c r="J15" s="133"/>
      <c r="K15" s="131"/>
      <c r="L15" s="134"/>
      <c r="M15" s="133"/>
    </row>
    <row r="16" spans="1:14" s="82" customFormat="1" ht="15.75" customHeight="1" x14ac:dyDescent="0.3">
      <c r="A16" s="135" t="s">
        <v>67</v>
      </c>
      <c r="B16" s="89"/>
      <c r="C16" s="90"/>
      <c r="D16" s="94">
        <v>1143</v>
      </c>
      <c r="E16" s="94">
        <v>1144</v>
      </c>
      <c r="F16" s="94">
        <v>4587</v>
      </c>
      <c r="G16" s="94">
        <v>1493</v>
      </c>
      <c r="H16" s="94">
        <v>1061</v>
      </c>
      <c r="I16" s="92">
        <v>1084</v>
      </c>
      <c r="J16" s="93">
        <v>-5.2</v>
      </c>
      <c r="K16" s="94">
        <v>3443</v>
      </c>
      <c r="L16" s="92">
        <v>3637</v>
      </c>
      <c r="M16" s="93">
        <v>5.6</v>
      </c>
    </row>
    <row r="17" spans="1:14" s="95" customFormat="1" ht="15.75" customHeight="1" x14ac:dyDescent="0.3">
      <c r="A17" s="135" t="s">
        <v>68</v>
      </c>
      <c r="B17" s="89"/>
      <c r="C17" s="90"/>
      <c r="D17" s="94">
        <v>2378</v>
      </c>
      <c r="E17" s="94">
        <v>2223</v>
      </c>
      <c r="F17" s="94">
        <v>10053</v>
      </c>
      <c r="G17" s="94">
        <v>2476</v>
      </c>
      <c r="H17" s="94">
        <v>2042</v>
      </c>
      <c r="I17" s="92">
        <v>4011</v>
      </c>
      <c r="J17" s="93">
        <v>68.7</v>
      </c>
      <c r="K17" s="94">
        <v>7830</v>
      </c>
      <c r="L17" s="92">
        <v>8529</v>
      </c>
      <c r="M17" s="93">
        <v>8.9</v>
      </c>
    </row>
    <row r="18" spans="1:14" s="82" customFormat="1" ht="15.75" customHeight="1" x14ac:dyDescent="0.3">
      <c r="A18" s="135" t="s">
        <v>69</v>
      </c>
      <c r="B18" s="89"/>
      <c r="C18" s="90"/>
      <c r="D18" s="94">
        <v>476</v>
      </c>
      <c r="E18" s="94">
        <v>520</v>
      </c>
      <c r="F18" s="94">
        <v>2049</v>
      </c>
      <c r="G18" s="94">
        <v>484</v>
      </c>
      <c r="H18" s="94">
        <v>497</v>
      </c>
      <c r="I18" s="92">
        <v>449</v>
      </c>
      <c r="J18" s="93">
        <v>-5.6</v>
      </c>
      <c r="K18" s="94">
        <v>1529</v>
      </c>
      <c r="L18" s="92">
        <v>1430</v>
      </c>
      <c r="M18" s="93">
        <v>-6.4</v>
      </c>
    </row>
    <row r="19" spans="1:14" s="82" customFormat="1" ht="15.75" customHeight="1" x14ac:dyDescent="0.3">
      <c r="A19" s="135" t="s">
        <v>70</v>
      </c>
      <c r="B19" s="89"/>
      <c r="C19" s="90"/>
      <c r="D19" s="94">
        <v>46</v>
      </c>
      <c r="E19" s="94">
        <v>43</v>
      </c>
      <c r="F19" s="94">
        <v>210</v>
      </c>
      <c r="G19" s="94">
        <v>63</v>
      </c>
      <c r="H19" s="94">
        <v>61</v>
      </c>
      <c r="I19" s="92">
        <v>47</v>
      </c>
      <c r="J19" s="93">
        <v>1.2</v>
      </c>
      <c r="K19" s="94">
        <v>166</v>
      </c>
      <c r="L19" s="92">
        <v>170</v>
      </c>
      <c r="M19" s="93">
        <v>2.2999999999999998</v>
      </c>
    </row>
    <row r="20" spans="1:14" s="82" customFormat="1" ht="15.75" customHeight="1" x14ac:dyDescent="0.3">
      <c r="A20" s="88" t="s">
        <v>71</v>
      </c>
      <c r="B20" s="89"/>
      <c r="C20" s="90"/>
      <c r="D20" s="94">
        <v>3</v>
      </c>
      <c r="E20" s="94">
        <v>2</v>
      </c>
      <c r="F20" s="94">
        <v>24</v>
      </c>
      <c r="G20" s="94">
        <v>1</v>
      </c>
      <c r="H20" s="94">
        <v>1</v>
      </c>
      <c r="I20" s="92">
        <v>1</v>
      </c>
      <c r="J20" s="93">
        <v>-71.2</v>
      </c>
      <c r="K20" s="94">
        <v>22</v>
      </c>
      <c r="L20" s="92">
        <v>2</v>
      </c>
      <c r="M20" s="93">
        <v>-90.3</v>
      </c>
    </row>
    <row r="21" spans="1:14" s="82" customFormat="1" ht="15.75" customHeight="1" x14ac:dyDescent="0.3">
      <c r="A21" s="88" t="s">
        <v>72</v>
      </c>
      <c r="B21" s="89"/>
      <c r="C21" s="90"/>
      <c r="D21" s="94">
        <v>228</v>
      </c>
      <c r="E21" s="94">
        <v>247</v>
      </c>
      <c r="F21" s="94">
        <v>969</v>
      </c>
      <c r="G21" s="94">
        <v>199</v>
      </c>
      <c r="H21" s="94">
        <v>196</v>
      </c>
      <c r="I21" s="92">
        <v>202</v>
      </c>
      <c r="J21" s="93">
        <v>-11.5</v>
      </c>
      <c r="K21" s="94">
        <v>721</v>
      </c>
      <c r="L21" s="92">
        <v>597</v>
      </c>
      <c r="M21" s="93">
        <v>-17.3</v>
      </c>
    </row>
    <row r="22" spans="1:14" s="82" customFormat="1" ht="15.75" customHeight="1" x14ac:dyDescent="0.3">
      <c r="A22" s="88" t="s">
        <v>73</v>
      </c>
      <c r="B22" s="89"/>
      <c r="C22" s="90"/>
      <c r="D22" s="94">
        <v>-9</v>
      </c>
      <c r="E22" s="94">
        <v>-15</v>
      </c>
      <c r="F22" s="94">
        <v>-26</v>
      </c>
      <c r="G22" s="94">
        <v>2</v>
      </c>
      <c r="H22" s="94">
        <v>1</v>
      </c>
      <c r="I22" s="92">
        <v>-1</v>
      </c>
      <c r="J22" s="93">
        <v>90.7</v>
      </c>
      <c r="K22" s="94">
        <v>-9</v>
      </c>
      <c r="L22" s="92">
        <v>5</v>
      </c>
      <c r="M22" s="93" t="s">
        <v>76</v>
      </c>
      <c r="N22" s="136"/>
    </row>
    <row r="23" spans="1:14" s="82" customFormat="1" ht="15.75" customHeight="1" x14ac:dyDescent="0.3">
      <c r="A23" s="137" t="s">
        <v>28</v>
      </c>
      <c r="B23" s="84"/>
      <c r="C23" s="85">
        <v>2</v>
      </c>
      <c r="D23" s="86">
        <v>4265</v>
      </c>
      <c r="E23" s="86">
        <v>4164</v>
      </c>
      <c r="F23" s="86">
        <v>17866</v>
      </c>
      <c r="G23" s="86">
        <v>4718</v>
      </c>
      <c r="H23" s="86">
        <v>3859</v>
      </c>
      <c r="I23" s="96">
        <v>5793</v>
      </c>
      <c r="J23" s="97">
        <v>35.799999999999997</v>
      </c>
      <c r="K23" s="86">
        <v>13702</v>
      </c>
      <c r="L23" s="96">
        <v>14370</v>
      </c>
      <c r="M23" s="97">
        <v>4.9000000000000004</v>
      </c>
    </row>
    <row r="24" spans="1:14" s="82" customFormat="1" ht="15.75" customHeight="1" x14ac:dyDescent="0.3">
      <c r="A24" s="88" t="s">
        <v>87</v>
      </c>
      <c r="B24" s="84"/>
      <c r="C24" s="85"/>
      <c r="D24" s="94">
        <v>203</v>
      </c>
      <c r="E24" s="94">
        <v>816</v>
      </c>
      <c r="F24" s="94">
        <v>1275</v>
      </c>
      <c r="G24" s="94">
        <v>57</v>
      </c>
      <c r="H24" s="94">
        <v>175</v>
      </c>
      <c r="I24" s="99">
        <v>2192</v>
      </c>
      <c r="J24" s="93" t="s">
        <v>76</v>
      </c>
      <c r="K24" s="94">
        <v>459</v>
      </c>
      <c r="L24" s="99">
        <v>2424</v>
      </c>
      <c r="M24" s="93" t="s">
        <v>76</v>
      </c>
    </row>
    <row r="25" spans="1:14" s="82" customFormat="1" ht="15.75" customHeight="1" x14ac:dyDescent="0.3">
      <c r="A25" s="135"/>
      <c r="B25" s="84"/>
      <c r="C25" s="90"/>
      <c r="D25" s="138"/>
      <c r="E25" s="138"/>
      <c r="F25" s="138"/>
      <c r="G25" s="138"/>
      <c r="H25" s="138"/>
      <c r="I25" s="139"/>
      <c r="J25" s="93"/>
      <c r="K25" s="138"/>
      <c r="L25" s="139"/>
      <c r="M25" s="93"/>
    </row>
    <row r="26" spans="1:14" s="82" customFormat="1" ht="15.75" customHeight="1" x14ac:dyDescent="0.35">
      <c r="A26" s="83" t="s">
        <v>88</v>
      </c>
      <c r="B26" s="89"/>
      <c r="C26" s="140"/>
      <c r="D26" s="89"/>
      <c r="E26" s="89"/>
      <c r="F26" s="89"/>
      <c r="G26" s="89"/>
      <c r="H26" s="89"/>
      <c r="I26" s="141"/>
      <c r="J26" s="102"/>
      <c r="K26" s="89"/>
      <c r="L26" s="141"/>
      <c r="M26" s="102"/>
    </row>
    <row r="27" spans="1:14" s="82" customFormat="1" ht="15" customHeight="1" x14ac:dyDescent="0.3">
      <c r="A27" s="88" t="s">
        <v>89</v>
      </c>
      <c r="B27" s="84"/>
      <c r="C27" s="85"/>
      <c r="D27" s="94">
        <v>2268</v>
      </c>
      <c r="E27" s="94">
        <v>1826</v>
      </c>
      <c r="F27" s="94">
        <v>7940</v>
      </c>
      <c r="G27" s="94">
        <v>2238</v>
      </c>
      <c r="H27" s="94">
        <v>2477</v>
      </c>
      <c r="I27" s="92">
        <v>2335</v>
      </c>
      <c r="J27" s="142">
        <v>3</v>
      </c>
      <c r="K27" s="94">
        <v>6114</v>
      </c>
      <c r="L27" s="92">
        <v>7051</v>
      </c>
      <c r="M27" s="142">
        <v>15.3</v>
      </c>
    </row>
    <row r="28" spans="1:14" s="82" customFormat="1" ht="15.75" customHeight="1" x14ac:dyDescent="0.3">
      <c r="A28" s="135" t="s">
        <v>90</v>
      </c>
      <c r="B28" s="89"/>
      <c r="C28" s="90"/>
      <c r="D28" s="94">
        <v>1924</v>
      </c>
      <c r="E28" s="94">
        <v>-1035</v>
      </c>
      <c r="F28" s="94">
        <v>17788</v>
      </c>
      <c r="G28" s="94">
        <v>1982</v>
      </c>
      <c r="H28" s="94">
        <v>2088</v>
      </c>
      <c r="I28" s="92">
        <v>2957</v>
      </c>
      <c r="J28" s="93">
        <v>53.7</v>
      </c>
      <c r="K28" s="94">
        <v>18823</v>
      </c>
      <c r="L28" s="92">
        <v>7027</v>
      </c>
      <c r="M28" s="93">
        <v>-62.7</v>
      </c>
    </row>
    <row r="29" spans="1:14" s="82" customFormat="1" ht="30" customHeight="1" x14ac:dyDescent="0.35">
      <c r="A29" s="137" t="s">
        <v>91</v>
      </c>
      <c r="B29" s="84"/>
      <c r="C29" s="85"/>
      <c r="D29" s="143">
        <v>5655</v>
      </c>
      <c r="E29" s="143">
        <v>5517</v>
      </c>
      <c r="F29" s="143">
        <v>20912</v>
      </c>
      <c r="G29" s="143">
        <v>4986</v>
      </c>
      <c r="H29" s="143">
        <v>6624</v>
      </c>
      <c r="I29" s="141">
        <v>7242</v>
      </c>
      <c r="J29" s="144">
        <v>28.1</v>
      </c>
      <c r="K29" s="143">
        <v>15395</v>
      </c>
      <c r="L29" s="141">
        <v>18852</v>
      </c>
      <c r="M29" s="144">
        <v>22.5</v>
      </c>
    </row>
    <row r="30" spans="1:14" s="82" customFormat="1" ht="15" customHeight="1" x14ac:dyDescent="0.3">
      <c r="A30" s="88" t="s">
        <v>92</v>
      </c>
      <c r="B30" s="84"/>
      <c r="C30" s="90"/>
      <c r="D30" s="94">
        <v>3453</v>
      </c>
      <c r="E30" s="94">
        <v>2879</v>
      </c>
      <c r="F30" s="94">
        <v>12366</v>
      </c>
      <c r="G30" s="94">
        <v>2807</v>
      </c>
      <c r="H30" s="94">
        <v>3910</v>
      </c>
      <c r="I30" s="92">
        <v>4276</v>
      </c>
      <c r="J30" s="142">
        <v>23.8</v>
      </c>
      <c r="K30" s="94">
        <v>9487</v>
      </c>
      <c r="L30" s="92">
        <v>10992</v>
      </c>
      <c r="M30" s="142">
        <v>15.9</v>
      </c>
      <c r="N30" s="145"/>
    </row>
    <row r="31" spans="1:14" s="82" customFormat="1" ht="33.75" customHeight="1" x14ac:dyDescent="0.35">
      <c r="A31" s="137" t="s">
        <v>93</v>
      </c>
      <c r="B31" s="84"/>
      <c r="C31" s="146"/>
      <c r="D31" s="143">
        <v>4688</v>
      </c>
      <c r="E31" s="143">
        <v>4352</v>
      </c>
      <c r="F31" s="143">
        <v>16141</v>
      </c>
      <c r="G31" s="143">
        <v>3708</v>
      </c>
      <c r="H31" s="143">
        <v>5229</v>
      </c>
      <c r="I31" s="141">
        <v>6189</v>
      </c>
      <c r="J31" s="144">
        <v>32</v>
      </c>
      <c r="K31" s="143">
        <v>11789</v>
      </c>
      <c r="L31" s="141">
        <v>15126</v>
      </c>
      <c r="M31" s="144">
        <v>28.3</v>
      </c>
      <c r="N31" s="147"/>
    </row>
    <row r="32" spans="1:14" s="82" customFormat="1" ht="15" customHeight="1" x14ac:dyDescent="0.3">
      <c r="A32" s="88" t="s">
        <v>94</v>
      </c>
      <c r="B32" s="84"/>
      <c r="C32" s="85"/>
      <c r="D32" s="94">
        <v>2817</v>
      </c>
      <c r="E32" s="94">
        <v>2155</v>
      </c>
      <c r="F32" s="94">
        <v>9402</v>
      </c>
      <c r="G32" s="94">
        <v>2024</v>
      </c>
      <c r="H32" s="94">
        <v>3067</v>
      </c>
      <c r="I32" s="92">
        <v>3605</v>
      </c>
      <c r="J32" s="142">
        <v>28</v>
      </c>
      <c r="K32" s="94">
        <v>7247</v>
      </c>
      <c r="L32" s="92">
        <v>8697</v>
      </c>
      <c r="M32" s="142">
        <v>20</v>
      </c>
      <c r="N32" s="100"/>
    </row>
    <row r="33" spans="1:14" s="82" customFormat="1" ht="15" customHeight="1" x14ac:dyDescent="0.35">
      <c r="A33" s="83" t="s">
        <v>95</v>
      </c>
      <c r="B33" s="84"/>
      <c r="C33" s="85">
        <v>3</v>
      </c>
      <c r="D33" s="148">
        <v>137128</v>
      </c>
      <c r="E33" s="148">
        <v>132279</v>
      </c>
      <c r="F33" s="148">
        <v>132279</v>
      </c>
      <c r="G33" s="148">
        <v>133116</v>
      </c>
      <c r="H33" s="148">
        <v>135125</v>
      </c>
      <c r="I33" s="149">
        <v>128723</v>
      </c>
      <c r="J33" s="144">
        <v>-6.1</v>
      </c>
      <c r="K33" s="148">
        <v>137128</v>
      </c>
      <c r="L33" s="149">
        <v>128723</v>
      </c>
      <c r="M33" s="144">
        <v>-6.1</v>
      </c>
      <c r="N33" s="100"/>
    </row>
    <row r="34" spans="1:14" x14ac:dyDescent="0.35">
      <c r="A34" s="83" t="s">
        <v>96</v>
      </c>
      <c r="B34" s="84"/>
      <c r="C34" s="85">
        <v>3</v>
      </c>
      <c r="D34" s="148">
        <v>96923</v>
      </c>
      <c r="E34" s="148">
        <v>93746</v>
      </c>
      <c r="F34" s="148">
        <v>93746</v>
      </c>
      <c r="G34" s="148">
        <v>94491</v>
      </c>
      <c r="H34" s="148">
        <v>97085</v>
      </c>
      <c r="I34" s="149">
        <v>92474</v>
      </c>
      <c r="J34" s="144">
        <v>-4.5999999999999996</v>
      </c>
      <c r="K34" s="148">
        <v>96923</v>
      </c>
      <c r="L34" s="149">
        <v>92474</v>
      </c>
      <c r="M34" s="144">
        <v>-4.5999999999999996</v>
      </c>
      <c r="N34" s="100"/>
    </row>
    <row r="35" spans="1:14" ht="13.4" customHeight="1" x14ac:dyDescent="0.35">
      <c r="D35" s="150"/>
      <c r="E35" s="150"/>
      <c r="F35" s="150"/>
      <c r="G35" s="150"/>
      <c r="H35" s="150"/>
      <c r="I35" s="150"/>
    </row>
    <row r="36" spans="1:14" ht="15" customHeight="1" x14ac:dyDescent="0.35">
      <c r="A36" s="633" t="s">
        <v>82</v>
      </c>
      <c r="B36" s="633"/>
      <c r="C36" s="633"/>
      <c r="D36" s="633"/>
      <c r="E36" s="633"/>
      <c r="F36" s="633"/>
      <c r="G36" s="633"/>
      <c r="H36" s="633"/>
      <c r="I36" s="633"/>
      <c r="J36" s="633"/>
      <c r="K36" s="110"/>
      <c r="L36" s="110"/>
      <c r="M36" s="110"/>
    </row>
    <row r="37" spans="1:14" s="109" customFormat="1" ht="15" customHeight="1" x14ac:dyDescent="0.35">
      <c r="A37" s="633" t="s">
        <v>97</v>
      </c>
      <c r="B37" s="633"/>
      <c r="C37" s="633"/>
      <c r="D37" s="633"/>
      <c r="E37" s="633"/>
      <c r="F37" s="633"/>
      <c r="G37" s="633"/>
      <c r="H37" s="633"/>
      <c r="I37" s="633"/>
      <c r="J37" s="633"/>
      <c r="K37" s="110"/>
      <c r="L37" s="110"/>
      <c r="M37" s="110"/>
    </row>
    <row r="38" spans="1:14" ht="15" customHeight="1" x14ac:dyDescent="0.35">
      <c r="A38" s="633" t="s">
        <v>262</v>
      </c>
      <c r="B38" s="633"/>
      <c r="C38" s="633"/>
      <c r="D38" s="633"/>
      <c r="E38" s="633"/>
      <c r="F38" s="633"/>
      <c r="G38" s="633"/>
      <c r="H38" s="633"/>
      <c r="I38" s="633"/>
      <c r="J38" s="633"/>
      <c r="K38" s="110"/>
      <c r="L38" s="110"/>
      <c r="M38" s="110"/>
    </row>
  </sheetData>
  <mergeCells count="3">
    <mergeCell ref="A36:J36"/>
    <mergeCell ref="A37:J37"/>
    <mergeCell ref="A38:J38"/>
  </mergeCells>
  <conditionalFormatting sqref="K13:L13 L32 L30 L27:L28">
    <cfRule type="expression" dxfId="110" priority="24">
      <formula>#REF!="A"</formula>
    </cfRule>
  </conditionalFormatting>
  <conditionalFormatting sqref="K13 L32 L30 L28">
    <cfRule type="expression" dxfId="109" priority="25">
      <formula>#REF!="A"</formula>
    </cfRule>
  </conditionalFormatting>
  <conditionalFormatting sqref="I32 D13:H13 I30 I28">
    <cfRule type="expression" dxfId="108" priority="52">
      <formula>#REF!="A"</formula>
    </cfRule>
  </conditionalFormatting>
  <conditionalFormatting sqref="I32 D13:I13 I30 I27:I28">
    <cfRule type="expression" dxfId="107" priority="53">
      <formula>#REF!="A"</formula>
    </cfRule>
  </conditionalFormatting>
  <hyperlinks>
    <hyperlink ref="M1" location="Content!A1" display="Back to Content" xr:uid="{136B688F-BA3D-45BA-A647-5713EE4A41B0}"/>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4097" r:id="rId5" name="CustomMemberDispatchertb1">
          <controlPr defaultSize="0" autoLine="0" autoPict="0" r:id="rId6">
            <anchor moveWithCells="1" sizeWithCells="1">
              <from>
                <xdr:col>0</xdr:col>
                <xdr:colOff>0</xdr:colOff>
                <xdr:row>0</xdr:row>
                <xdr:rowOff>0</xdr:rowOff>
              </from>
              <to>
                <xdr:col>0</xdr:col>
                <xdr:colOff>1136650</xdr:colOff>
                <xdr:row>0</xdr:row>
                <xdr:rowOff>0</xdr:rowOff>
              </to>
            </anchor>
          </controlPr>
        </control>
      </mc:Choice>
      <mc:Fallback>
        <control shapeId="4097" r:id="rId5"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D3CE1-15EB-43A2-898B-4DEBF1F907F9}">
  <sheetPr codeName="Tabelle60">
    <tabColor rgb="FFE20074"/>
  </sheetPr>
  <dimension ref="A1:CA121"/>
  <sheetViews>
    <sheetView showGridLines="0" zoomScale="70" zoomScaleNormal="70" zoomScaleSheetLayoutView="70" zoomScalePageLayoutView="30" workbookViewId="0">
      <selection activeCell="N42" sqref="N42"/>
    </sheetView>
  </sheetViews>
  <sheetFormatPr baseColWidth="10" defaultColWidth="11.08984375" defaultRowHeight="14.5" x14ac:dyDescent="0.35"/>
  <cols>
    <col min="1" max="1" width="49.08984375" customWidth="1" collapsed="1"/>
    <col min="2" max="2" width="11.90625" customWidth="1"/>
    <col min="3" max="3" width="3.90625" customWidth="1"/>
    <col min="4" max="4" width="39.90625" bestFit="1" customWidth="1"/>
    <col min="5" max="5" width="11.90625" customWidth="1"/>
    <col min="6" max="6" width="3.90625" customWidth="1"/>
    <col min="7" max="8" width="13.90625" customWidth="1"/>
  </cols>
  <sheetData>
    <row r="1" spans="1:8" s="5" customFormat="1" ht="37.4" customHeight="1" collapsed="1" x14ac:dyDescent="0.75">
      <c r="A1" s="28" t="s">
        <v>23</v>
      </c>
      <c r="B1" s="30"/>
      <c r="C1" s="30"/>
      <c r="D1" s="30"/>
      <c r="E1" s="30"/>
      <c r="F1" s="30"/>
      <c r="G1" s="7"/>
      <c r="H1" s="31" t="s">
        <v>98</v>
      </c>
    </row>
    <row r="2" spans="1:8" ht="37.5" x14ac:dyDescent="0.35">
      <c r="A2" s="32"/>
      <c r="B2" s="33"/>
      <c r="C2" s="34"/>
      <c r="D2" s="35"/>
      <c r="E2" s="34"/>
      <c r="F2" s="34"/>
      <c r="G2" s="35"/>
      <c r="H2" s="36"/>
    </row>
    <row r="3" spans="1:8" ht="15" customHeight="1" x14ac:dyDescent="0.45">
      <c r="C3" s="38"/>
      <c r="D3" s="39" t="s">
        <v>24</v>
      </c>
      <c r="E3" s="40"/>
      <c r="F3" s="38"/>
    </row>
    <row r="4" spans="1:8" ht="15" customHeight="1" x14ac:dyDescent="0.45">
      <c r="A4" s="47" t="s">
        <v>25</v>
      </c>
      <c r="B4" s="151">
        <v>3</v>
      </c>
      <c r="C4" s="38"/>
      <c r="D4" s="43" t="s">
        <v>26</v>
      </c>
      <c r="E4" s="44">
        <v>21</v>
      </c>
      <c r="F4" s="38"/>
    </row>
    <row r="5" spans="1:8" s="17" customFormat="1" ht="15" customHeight="1" x14ac:dyDescent="0.45">
      <c r="B5" s="152"/>
      <c r="C5" s="38"/>
      <c r="D5" s="43" t="s">
        <v>27</v>
      </c>
      <c r="E5" s="44">
        <v>22</v>
      </c>
      <c r="F5" s="45"/>
    </row>
    <row r="6" spans="1:8" s="17" customFormat="1" ht="15" customHeight="1" x14ac:dyDescent="0.45">
      <c r="A6" s="39" t="s">
        <v>28</v>
      </c>
      <c r="B6" s="153"/>
      <c r="C6" s="38"/>
      <c r="D6" s="43" t="s">
        <v>29</v>
      </c>
      <c r="E6" s="44" t="s">
        <v>30</v>
      </c>
      <c r="F6" s="38"/>
    </row>
    <row r="7" spans="1:8" s="17" customFormat="1" ht="15" customHeight="1" x14ac:dyDescent="0.45">
      <c r="A7" s="154" t="s">
        <v>31</v>
      </c>
      <c r="B7" s="151">
        <v>6</v>
      </c>
      <c r="C7" s="38"/>
      <c r="D7" s="47"/>
      <c r="E7" s="44"/>
      <c r="F7" s="38"/>
      <c r="G7" s="47"/>
      <c r="H7" s="47"/>
    </row>
    <row r="8" spans="1:8" s="17" customFormat="1" ht="15" customHeight="1" x14ac:dyDescent="0.45">
      <c r="A8" s="154" t="s">
        <v>32</v>
      </c>
      <c r="B8" s="151">
        <v>7</v>
      </c>
      <c r="C8" s="38"/>
      <c r="D8" s="39" t="s">
        <v>33</v>
      </c>
      <c r="E8" s="155"/>
      <c r="F8" s="38"/>
      <c r="G8" s="47"/>
      <c r="H8" s="47"/>
    </row>
    <row r="9" spans="1:8" s="17" customFormat="1" ht="15" customHeight="1" x14ac:dyDescent="0.45">
      <c r="A9" s="154" t="s">
        <v>34</v>
      </c>
      <c r="B9" s="151">
        <v>8</v>
      </c>
      <c r="C9" s="38"/>
      <c r="D9" s="43" t="s">
        <v>26</v>
      </c>
      <c r="E9" s="44">
        <v>26</v>
      </c>
      <c r="F9" s="38"/>
      <c r="G9"/>
      <c r="H9"/>
    </row>
    <row r="10" spans="1:8" s="17" customFormat="1" ht="15" customHeight="1" x14ac:dyDescent="0.45">
      <c r="A10" s="154" t="s">
        <v>35</v>
      </c>
      <c r="B10" s="151">
        <v>9</v>
      </c>
      <c r="C10" s="38"/>
      <c r="D10" s="43" t="s">
        <v>36</v>
      </c>
      <c r="E10" s="44" t="s">
        <v>37</v>
      </c>
      <c r="F10" s="38"/>
    </row>
    <row r="11" spans="1:8" ht="15" customHeight="1" x14ac:dyDescent="0.45">
      <c r="A11" s="154" t="s">
        <v>38</v>
      </c>
      <c r="B11" s="156" t="s">
        <v>99</v>
      </c>
      <c r="C11" s="45"/>
      <c r="D11" s="50"/>
      <c r="E11" s="55"/>
      <c r="F11" s="38"/>
    </row>
    <row r="12" spans="1:8" ht="15" customHeight="1" x14ac:dyDescent="0.45">
      <c r="A12" s="154" t="s">
        <v>40</v>
      </c>
      <c r="B12" s="151">
        <v>12</v>
      </c>
      <c r="C12" s="38"/>
      <c r="D12" s="39" t="s">
        <v>41</v>
      </c>
      <c r="E12" s="155"/>
      <c r="F12" s="38"/>
    </row>
    <row r="13" spans="1:8" ht="15" customHeight="1" x14ac:dyDescent="0.45">
      <c r="A13" s="154" t="s">
        <v>42</v>
      </c>
      <c r="B13" s="151">
        <v>13</v>
      </c>
      <c r="C13" s="38"/>
      <c r="D13" s="43" t="s">
        <v>26</v>
      </c>
      <c r="E13" s="44">
        <v>30</v>
      </c>
      <c r="F13" s="38"/>
    </row>
    <row r="14" spans="1:8" ht="15" customHeight="1" x14ac:dyDescent="0.45">
      <c r="A14" s="154" t="s">
        <v>43</v>
      </c>
      <c r="B14" s="151">
        <v>14</v>
      </c>
      <c r="C14" s="38"/>
      <c r="D14" s="111"/>
      <c r="E14" s="152"/>
      <c r="F14" s="38"/>
    </row>
    <row r="15" spans="1:8" ht="18" x14ac:dyDescent="0.45">
      <c r="A15" s="154" t="s">
        <v>44</v>
      </c>
      <c r="B15" s="151">
        <v>15</v>
      </c>
      <c r="C15" s="38"/>
      <c r="D15" s="39" t="s">
        <v>45</v>
      </c>
      <c r="E15" s="155"/>
      <c r="F15" s="38"/>
    </row>
    <row r="16" spans="1:8" ht="15" customHeight="1" x14ac:dyDescent="0.45">
      <c r="A16" s="154" t="s">
        <v>46</v>
      </c>
      <c r="B16" s="151">
        <v>16</v>
      </c>
      <c r="C16" s="38"/>
      <c r="D16" s="43" t="s">
        <v>47</v>
      </c>
      <c r="E16" s="44">
        <v>32</v>
      </c>
      <c r="F16" s="38"/>
    </row>
    <row r="17" spans="1:8" ht="15" customHeight="1" x14ac:dyDescent="0.45">
      <c r="A17" s="154" t="s">
        <v>48</v>
      </c>
      <c r="B17" s="151">
        <v>17</v>
      </c>
      <c r="C17" s="38"/>
      <c r="D17" s="43" t="s">
        <v>49</v>
      </c>
      <c r="E17" s="44">
        <v>33</v>
      </c>
      <c r="F17" s="53"/>
    </row>
    <row r="18" spans="1:8" ht="15" customHeight="1" x14ac:dyDescent="0.45">
      <c r="A18" s="154" t="s">
        <v>50</v>
      </c>
      <c r="B18" s="151">
        <v>18</v>
      </c>
      <c r="C18" s="38"/>
      <c r="D18" s="43" t="s">
        <v>51</v>
      </c>
      <c r="E18" s="44">
        <v>34</v>
      </c>
      <c r="F18" s="53"/>
    </row>
    <row r="19" spans="1:8" ht="15" customHeight="1" x14ac:dyDescent="0.45">
      <c r="A19" s="154" t="s">
        <v>52</v>
      </c>
      <c r="B19" s="151">
        <v>19</v>
      </c>
      <c r="C19" s="38"/>
      <c r="D19" s="50"/>
      <c r="E19" s="55"/>
      <c r="F19" s="38"/>
      <c r="G19" s="10"/>
      <c r="H19" s="56"/>
    </row>
    <row r="20" spans="1:8" ht="15" customHeight="1" x14ac:dyDescent="0.45">
      <c r="B20" s="151"/>
      <c r="C20" s="57"/>
      <c r="D20" s="39" t="s">
        <v>53</v>
      </c>
      <c r="E20" s="58">
        <v>35</v>
      </c>
      <c r="F20" s="38"/>
      <c r="G20" s="59"/>
      <c r="H20" s="59"/>
    </row>
    <row r="21" spans="1:8" x14ac:dyDescent="0.35">
      <c r="B21" s="152"/>
      <c r="E21" s="152"/>
    </row>
    <row r="22" spans="1:8" x14ac:dyDescent="0.35">
      <c r="B22" s="152"/>
      <c r="E22" s="152"/>
    </row>
    <row r="23" spans="1:8" x14ac:dyDescent="0.35">
      <c r="E23" s="152"/>
    </row>
    <row r="121" spans="79:79" x14ac:dyDescent="0.35">
      <c r="CA121">
        <v>0</v>
      </c>
    </row>
  </sheetData>
  <conditionalFormatting sqref="G19:H19">
    <cfRule type="expression" dxfId="106" priority="1" stopIfTrue="1">
      <formula>OR($H$1="DT",$H$1="GH")</formula>
    </cfRule>
  </conditionalFormatting>
  <hyperlinks>
    <hyperlink ref="A4" location="'At a glance'!A1" display="At a Glance" xr:uid="{096559A2-5C3E-4887-AB96-CD6FEA5EC349}"/>
    <hyperlink ref="A7" location="'Cons. Income Statement adj.'!A1" display="Adjusted for special factors" xr:uid="{076D8AC2-0664-444A-B898-5BB7C40E2DBB}"/>
    <hyperlink ref="A8" location="'Cons. Income Statement rep.'!A1" display="As reported" xr:uid="{9ACD41F6-C920-4DC2-A847-D38E649EE9C4}"/>
    <hyperlink ref="A9" location="'EBITDA Reconciliation'!A1" display="EBITDA Reconciliation" xr:uid="{128D31AA-CB74-4FC5-A9FD-3CBF94CA2083}"/>
    <hyperlink ref="A10" location="'Special Factors'!A1" display="Special Factors in the consolidated income statement" xr:uid="{AB23F64A-EA94-41D2-A522-7B55765996BB}"/>
    <hyperlink ref="A11" location="'Group Assets'!A1" display="Consolidated statement of financial position" xr:uid="{9BCB6418-9F6E-46EF-BE5D-828B8715E197}"/>
    <hyperlink ref="D4" location="'Germany Financials'!A1" display="Financials" xr:uid="{6E84B93C-9EAD-42B7-8AB9-C394639118A4}"/>
    <hyperlink ref="D5" location="'GE Operationals'!A1" display="Operationals &amp; Mobile Communication KPIs" xr:uid="{AC174AAA-413B-4BB7-BEBF-A019EE09A343}"/>
    <hyperlink ref="D6" location="'Ger Rev split Prod+Segm'!A1" display="Additional information" xr:uid="{79A68FC9-24C5-4EBF-81DB-6645AE6CB22B}"/>
    <hyperlink ref="D9" location="'USA Financials'!A1" display="Financials" xr:uid="{9814AEF4-5C1A-478A-92F8-E47DDC02ACA0}"/>
    <hyperlink ref="D10" location="'USA Operational'!A1" display="Operationals  " xr:uid="{E8C662FA-9AF6-431A-AC7C-754E082DE191}"/>
    <hyperlink ref="D13" location="'Europe Financials'!A1" display="Financials" xr:uid="{39DCD597-4CF4-47B0-A212-EB6575F78791}"/>
    <hyperlink ref="D16" location="'Group Development Financials'!A1" display="Group Development Financials" xr:uid="{B844513B-9B7C-4D08-892C-94E78832D279}"/>
    <hyperlink ref="D17" location="'Systems Solutions Financials'!A1" display="System Solutions Financials" xr:uid="{A366B51A-38BB-4440-AD7C-F3BAF045C7D5}"/>
    <hyperlink ref="D18" location="'GHS Financials'!A1" display="GHS Financials" xr:uid="{79AD7EEE-4EF8-4BC4-9294-FA8D8CD9E8E8}"/>
    <hyperlink ref="D20" location="Glossary!A1" display="GLOSSARY" xr:uid="{88830F4E-2C3C-4A25-A686-A2612FC8DA4C}"/>
    <hyperlink ref="A12" location="Maturity!A1" display="Maturity profile" xr:uid="{EAADF0FD-A34A-48DC-8AD4-627B79C16449}"/>
    <hyperlink ref="A13" location="'Strong Liquidity'!A1" display="Liquidity reserves" xr:uid="{2BB27B79-DC0A-4821-ACE0-835C8E0C3CAF}"/>
    <hyperlink ref="A14" location="'Net Debt'!A1" display="Net debt" xr:uid="{1F57C22E-88DE-41A2-9B7D-57E598088CC0}"/>
    <hyperlink ref="A15" location="'ND Development'!A1" display="Net debt development" xr:uid="{B13F19A4-C33F-4154-8AB2-4760C7986581}"/>
    <hyperlink ref="A16" location="'Cash Capex'!A1" display="Cash capex" xr:uid="{B5E284DE-137A-46E8-8D31-E406A31EAC10}"/>
    <hyperlink ref="A17" location="'Free Cash Flow'!A1" display="Free cash flow" xr:uid="{A775B331-AE64-401C-80E0-7D4F97391CC6}"/>
    <hyperlink ref="A18" location="Personnel!A1" display="Personnel" xr:uid="{E15933DA-B26B-4CA7-A806-79CF790D1608}"/>
    <hyperlink ref="A19" location="'Exchange rates '!A1" display="Exchange rates " xr:uid="{09A94C74-EE6C-442F-AB9D-3C6989A757AA}"/>
  </hyperlinks>
  <pageMargins left="0.39370078740157483" right="0.39370078740157483" top="0.51181102362204722" bottom="0.27559055118110237" header="0" footer="0.19685039370078741"/>
  <pageSetup paperSize="9" scale="85"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512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5121" r:id="rId5" name="CustomMemberDispatchertb1"/>
      </mc:Fallback>
    </mc:AlternateContent>
    <mc:AlternateContent xmlns:mc="http://schemas.openxmlformats.org/markup-compatibility/2006">
      <mc:Choice Requires="x14">
        <control shapeId="5122" r:id="rId7" name="FPMExcelClientSheetOptionstb1">
          <controlPr defaultSize="0" autoLine="0" autoPict="0" r:id="rId8">
            <anchor moveWithCells="1" sizeWithCells="1">
              <from>
                <xdr:col>0</xdr:col>
                <xdr:colOff>0</xdr:colOff>
                <xdr:row>0</xdr:row>
                <xdr:rowOff>0</xdr:rowOff>
              </from>
              <to>
                <xdr:col>0</xdr:col>
                <xdr:colOff>1104900</xdr:colOff>
                <xdr:row>0</xdr:row>
                <xdr:rowOff>0</xdr:rowOff>
              </to>
            </anchor>
          </controlPr>
        </control>
      </mc:Choice>
      <mc:Fallback>
        <control shapeId="5122" r:id="rId7" name="FPMExcelClientSheetOptions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C8E05-5EA9-4A6B-BD33-F992984B1293}">
  <sheetPr codeName="Tabelle4">
    <tabColor rgb="FFDEDEDE"/>
  </sheetPr>
  <dimension ref="A1:N30"/>
  <sheetViews>
    <sheetView showGridLines="0" zoomScale="70" zoomScaleNormal="70" zoomScaleSheetLayoutView="70" zoomScalePageLayoutView="30" workbookViewId="0">
      <selection activeCell="J15" sqref="J15"/>
    </sheetView>
  </sheetViews>
  <sheetFormatPr baseColWidth="10" defaultColWidth="9.08984375" defaultRowHeight="14.5" x14ac:dyDescent="0.35"/>
  <cols>
    <col min="1" max="1" width="44.453125" customWidth="1" collapsed="1"/>
    <col min="2" max="2" width="10.36328125" customWidth="1"/>
    <col min="3" max="3" width="5.54296875" customWidth="1"/>
    <col min="4" max="13" width="12.54296875" customWidth="1"/>
    <col min="14" max="14" width="20.90625" bestFit="1" customWidth="1"/>
  </cols>
  <sheetData>
    <row r="1" spans="1:14" s="5" customFormat="1" ht="37.4" customHeight="1" collapsed="1" x14ac:dyDescent="0.75">
      <c r="A1" s="62" t="s">
        <v>100</v>
      </c>
      <c r="B1" s="157"/>
      <c r="C1" s="158"/>
      <c r="D1" s="158"/>
      <c r="E1" s="158"/>
      <c r="F1" s="158"/>
      <c r="G1" s="158"/>
      <c r="H1" s="158"/>
      <c r="I1" s="63"/>
      <c r="K1" s="64"/>
      <c r="L1" s="64"/>
      <c r="M1" s="64" t="s">
        <v>54</v>
      </c>
    </row>
    <row r="2" spans="1:14" ht="31.4" customHeight="1" x14ac:dyDescent="0.75">
      <c r="A2" s="65" t="s">
        <v>101</v>
      </c>
      <c r="B2" s="159"/>
      <c r="C2" s="160"/>
      <c r="D2" s="68"/>
      <c r="E2" s="68"/>
      <c r="F2" s="68"/>
      <c r="G2" s="68"/>
      <c r="H2" s="68"/>
      <c r="I2" s="68"/>
      <c r="J2" s="68"/>
      <c r="K2" s="68"/>
      <c r="L2" s="68"/>
      <c r="M2" s="68"/>
    </row>
    <row r="3" spans="1:14" ht="24.75" customHeight="1" x14ac:dyDescent="0.4">
      <c r="A3" s="70"/>
      <c r="B3" s="71"/>
      <c r="C3" s="74"/>
      <c r="D3" s="73"/>
      <c r="E3" s="73"/>
      <c r="F3" s="73"/>
      <c r="G3" s="73"/>
      <c r="H3" s="73"/>
      <c r="I3" s="73"/>
      <c r="J3" s="161"/>
      <c r="K3" s="161"/>
      <c r="L3" s="161"/>
      <c r="M3" s="161"/>
    </row>
    <row r="4" spans="1:14" ht="45.75" customHeight="1" x14ac:dyDescent="0.4">
      <c r="A4" s="70"/>
      <c r="B4" s="74"/>
      <c r="C4" s="121" t="s">
        <v>56</v>
      </c>
      <c r="D4" s="76" t="s">
        <v>57</v>
      </c>
      <c r="E4" s="76" t="s">
        <v>58</v>
      </c>
      <c r="F4" s="76" t="s">
        <v>59</v>
      </c>
      <c r="G4" s="76" t="s">
        <v>60</v>
      </c>
      <c r="H4" s="76" t="s">
        <v>61</v>
      </c>
      <c r="I4" s="77" t="s">
        <v>62</v>
      </c>
      <c r="J4" s="162" t="s">
        <v>63</v>
      </c>
      <c r="K4" s="76" t="s">
        <v>64</v>
      </c>
      <c r="L4" s="77" t="s">
        <v>65</v>
      </c>
      <c r="M4" s="162" t="s">
        <v>63</v>
      </c>
    </row>
    <row r="5" spans="1:14" s="82" customFormat="1" ht="3" customHeight="1" x14ac:dyDescent="0.4">
      <c r="A5" s="79"/>
      <c r="B5" s="80"/>
      <c r="C5" s="163"/>
      <c r="D5" s="164"/>
      <c r="E5" s="164"/>
      <c r="F5" s="164"/>
      <c r="G5" s="164"/>
      <c r="H5" s="164"/>
      <c r="I5" s="164"/>
      <c r="J5" s="165"/>
      <c r="K5" s="166"/>
      <c r="L5" s="166"/>
      <c r="M5" s="166"/>
    </row>
    <row r="6" spans="1:14" s="82" customFormat="1" ht="15" customHeight="1" collapsed="1" x14ac:dyDescent="0.35">
      <c r="A6" s="122" t="s">
        <v>75</v>
      </c>
      <c r="B6" s="84"/>
      <c r="C6" s="167"/>
      <c r="D6" s="86">
        <v>27560</v>
      </c>
      <c r="E6" s="86">
        <v>29371</v>
      </c>
      <c r="F6" s="86">
        <v>111983</v>
      </c>
      <c r="G6" s="86">
        <v>27945</v>
      </c>
      <c r="H6" s="86">
        <v>28397</v>
      </c>
      <c r="I6" s="168">
        <v>28503</v>
      </c>
      <c r="J6" s="169">
        <v>3.4</v>
      </c>
      <c r="K6" s="86">
        <v>82611</v>
      </c>
      <c r="L6" s="168">
        <v>84846</v>
      </c>
      <c r="M6" s="169">
        <v>2.7</v>
      </c>
      <c r="N6" s="100"/>
    </row>
    <row r="7" spans="1:14" s="82" customFormat="1" ht="15" customHeight="1" x14ac:dyDescent="0.4">
      <c r="A7" s="170" t="s">
        <v>102</v>
      </c>
      <c r="B7" s="89"/>
      <c r="C7" s="171"/>
      <c r="D7" s="172">
        <v>199</v>
      </c>
      <c r="E7" s="94">
        <v>219</v>
      </c>
      <c r="F7" s="94">
        <v>808</v>
      </c>
      <c r="G7" s="94">
        <v>234</v>
      </c>
      <c r="H7" s="172">
        <v>221</v>
      </c>
      <c r="I7" s="173">
        <v>221</v>
      </c>
      <c r="J7" s="93">
        <v>11.2</v>
      </c>
      <c r="K7" s="172">
        <v>588</v>
      </c>
      <c r="L7" s="173">
        <v>676</v>
      </c>
      <c r="M7" s="93">
        <v>14.9</v>
      </c>
    </row>
    <row r="8" spans="1:14" s="82" customFormat="1" ht="15" customHeight="1" x14ac:dyDescent="0.3">
      <c r="A8" s="88" t="s">
        <v>103</v>
      </c>
      <c r="B8" s="89"/>
      <c r="C8" s="171"/>
      <c r="D8" s="172">
        <v>7</v>
      </c>
      <c r="E8" s="94">
        <v>-34</v>
      </c>
      <c r="F8" s="94">
        <v>-6</v>
      </c>
      <c r="G8" s="94">
        <v>26</v>
      </c>
      <c r="H8" s="172">
        <v>8</v>
      </c>
      <c r="I8" s="173">
        <v>-5</v>
      </c>
      <c r="J8" s="93" t="s">
        <v>76</v>
      </c>
      <c r="K8" s="172">
        <v>28</v>
      </c>
      <c r="L8" s="173">
        <v>29</v>
      </c>
      <c r="M8" s="93">
        <v>1.5</v>
      </c>
    </row>
    <row r="9" spans="1:14" s="82" customFormat="1" ht="15" customHeight="1" x14ac:dyDescent="0.3">
      <c r="A9" s="88" t="s">
        <v>104</v>
      </c>
      <c r="B9" s="89"/>
      <c r="C9" s="171"/>
      <c r="D9" s="172">
        <v>683</v>
      </c>
      <c r="E9" s="94">
        <v>696</v>
      </c>
      <c r="F9" s="94">
        <v>2728</v>
      </c>
      <c r="G9" s="94">
        <v>653</v>
      </c>
      <c r="H9" s="172">
        <v>642</v>
      </c>
      <c r="I9" s="173">
        <v>646</v>
      </c>
      <c r="J9" s="93">
        <v>-5.4</v>
      </c>
      <c r="K9" s="172">
        <v>2032</v>
      </c>
      <c r="L9" s="173">
        <v>1940</v>
      </c>
      <c r="M9" s="93">
        <v>-4.5</v>
      </c>
    </row>
    <row r="10" spans="1:14" s="82" customFormat="1" ht="15" customHeight="1" x14ac:dyDescent="0.4">
      <c r="A10" s="170" t="s">
        <v>105</v>
      </c>
      <c r="B10" s="89"/>
      <c r="C10" s="171"/>
      <c r="D10" s="172">
        <v>-10995</v>
      </c>
      <c r="E10" s="94">
        <v>-13027</v>
      </c>
      <c r="F10" s="94">
        <v>-46404</v>
      </c>
      <c r="G10" s="94">
        <v>-11170</v>
      </c>
      <c r="H10" s="172">
        <v>-11071</v>
      </c>
      <c r="I10" s="173">
        <v>-11139</v>
      </c>
      <c r="J10" s="93">
        <v>-1.3</v>
      </c>
      <c r="K10" s="172">
        <v>-33377</v>
      </c>
      <c r="L10" s="173">
        <v>-33379</v>
      </c>
      <c r="M10" s="93">
        <v>0</v>
      </c>
    </row>
    <row r="11" spans="1:14" s="82" customFormat="1" ht="15" customHeight="1" x14ac:dyDescent="0.3">
      <c r="A11" s="88" t="s">
        <v>106</v>
      </c>
      <c r="B11" s="89"/>
      <c r="C11" s="171"/>
      <c r="D11" s="94">
        <v>-4215</v>
      </c>
      <c r="E11" s="94">
        <v>-4366</v>
      </c>
      <c r="F11" s="94">
        <v>-17520</v>
      </c>
      <c r="G11" s="94">
        <v>-4364</v>
      </c>
      <c r="H11" s="94">
        <v>-4522</v>
      </c>
      <c r="I11" s="173">
        <v>-4362</v>
      </c>
      <c r="J11" s="93">
        <v>-3.5</v>
      </c>
      <c r="K11" s="94">
        <v>-13154</v>
      </c>
      <c r="L11" s="173">
        <v>-13248</v>
      </c>
      <c r="M11" s="93">
        <v>-0.7</v>
      </c>
    </row>
    <row r="12" spans="1:14" s="82" customFormat="1" ht="15" customHeight="1" x14ac:dyDescent="0.4">
      <c r="A12" s="170" t="s">
        <v>107</v>
      </c>
      <c r="B12" s="89"/>
      <c r="C12" s="171"/>
      <c r="D12" s="172">
        <v>-1165</v>
      </c>
      <c r="E12" s="94">
        <v>-1239</v>
      </c>
      <c r="F12" s="94">
        <v>-4834</v>
      </c>
      <c r="G12" s="94">
        <v>-1267</v>
      </c>
      <c r="H12" s="172">
        <v>-1262</v>
      </c>
      <c r="I12" s="173">
        <v>-1176</v>
      </c>
      <c r="J12" s="93">
        <v>-1</v>
      </c>
      <c r="K12" s="172">
        <v>-3595</v>
      </c>
      <c r="L12" s="173">
        <v>-3705</v>
      </c>
      <c r="M12" s="93">
        <v>-3.1</v>
      </c>
    </row>
    <row r="13" spans="1:14" s="82" customFormat="1" ht="15" customHeight="1" collapsed="1" x14ac:dyDescent="0.4">
      <c r="A13" s="170" t="s">
        <v>108</v>
      </c>
      <c r="B13" s="89"/>
      <c r="C13" s="171"/>
      <c r="D13" s="94">
        <v>-5846</v>
      </c>
      <c r="E13" s="94">
        <v>-6035</v>
      </c>
      <c r="F13" s="94">
        <v>-23554</v>
      </c>
      <c r="G13" s="94">
        <v>-5848</v>
      </c>
      <c r="H13" s="94">
        <v>-5878</v>
      </c>
      <c r="I13" s="173">
        <v>-5808</v>
      </c>
      <c r="J13" s="93">
        <v>0.7</v>
      </c>
      <c r="K13" s="94">
        <v>-17518</v>
      </c>
      <c r="L13" s="173">
        <v>-17534</v>
      </c>
      <c r="M13" s="93">
        <v>-0.1</v>
      </c>
    </row>
    <row r="14" spans="1:14" s="82" customFormat="1" ht="15" customHeight="1" x14ac:dyDescent="0.35">
      <c r="A14" s="122" t="s">
        <v>109</v>
      </c>
      <c r="B14" s="84"/>
      <c r="C14" s="167"/>
      <c r="D14" s="174">
        <v>6228</v>
      </c>
      <c r="E14" s="174">
        <v>5584</v>
      </c>
      <c r="F14" s="174">
        <v>23200</v>
      </c>
      <c r="G14" s="174">
        <v>6208</v>
      </c>
      <c r="H14" s="174">
        <v>6534</v>
      </c>
      <c r="I14" s="168">
        <v>6881</v>
      </c>
      <c r="J14" s="175">
        <v>10.5</v>
      </c>
      <c r="K14" s="174">
        <v>17616</v>
      </c>
      <c r="L14" s="168">
        <v>19624</v>
      </c>
      <c r="M14" s="175">
        <v>11.4</v>
      </c>
    </row>
    <row r="15" spans="1:14" s="82" customFormat="1" ht="15" customHeight="1" x14ac:dyDescent="0.4">
      <c r="A15" s="176" t="s">
        <v>110</v>
      </c>
      <c r="B15" s="89" t="s">
        <v>111</v>
      </c>
      <c r="C15" s="171"/>
      <c r="D15" s="177">
        <v>22.6</v>
      </c>
      <c r="E15" s="177">
        <v>19</v>
      </c>
      <c r="F15" s="177">
        <v>20.7</v>
      </c>
      <c r="G15" s="177">
        <v>22.2</v>
      </c>
      <c r="H15" s="177">
        <v>23</v>
      </c>
      <c r="I15" s="178">
        <v>24.1</v>
      </c>
      <c r="J15" s="179">
        <v>1.5</v>
      </c>
      <c r="K15" s="177">
        <v>21.3</v>
      </c>
      <c r="L15" s="178">
        <v>23.1</v>
      </c>
      <c r="M15" s="179">
        <v>1.8</v>
      </c>
    </row>
    <row r="16" spans="1:14" s="82" customFormat="1" ht="15" customHeight="1" x14ac:dyDescent="0.4">
      <c r="A16" s="170" t="s">
        <v>112</v>
      </c>
      <c r="B16" s="89"/>
      <c r="C16" s="171"/>
      <c r="D16" s="180">
        <v>-1481</v>
      </c>
      <c r="E16" s="180">
        <v>-1647</v>
      </c>
      <c r="F16" s="180">
        <v>-6037</v>
      </c>
      <c r="G16" s="180">
        <v>-1356</v>
      </c>
      <c r="H16" s="180">
        <v>-1321</v>
      </c>
      <c r="I16" s="173">
        <v>-1727</v>
      </c>
      <c r="J16" s="181">
        <v>-16.600000000000001</v>
      </c>
      <c r="K16" s="180">
        <v>-4390</v>
      </c>
      <c r="L16" s="173">
        <v>-4404</v>
      </c>
      <c r="M16" s="181">
        <v>-0.3</v>
      </c>
    </row>
    <row r="17" spans="1:14" s="82" customFormat="1" ht="15" customHeight="1" x14ac:dyDescent="0.4">
      <c r="A17" s="170" t="s">
        <v>113</v>
      </c>
      <c r="B17" s="89"/>
      <c r="C17" s="171"/>
      <c r="D17" s="182">
        <v>-1369</v>
      </c>
      <c r="E17" s="182">
        <v>-1415</v>
      </c>
      <c r="F17" s="182">
        <v>-5628</v>
      </c>
      <c r="G17" s="182">
        <v>-1420</v>
      </c>
      <c r="H17" s="182">
        <v>-1407</v>
      </c>
      <c r="I17" s="173">
        <v>-1426</v>
      </c>
      <c r="J17" s="181">
        <v>-4.2</v>
      </c>
      <c r="K17" s="182">
        <v>-4213</v>
      </c>
      <c r="L17" s="173">
        <v>-4253</v>
      </c>
      <c r="M17" s="181">
        <v>-0.9</v>
      </c>
    </row>
    <row r="18" spans="1:14" s="82" customFormat="1" ht="15" customHeight="1" x14ac:dyDescent="0.35">
      <c r="A18" s="122" t="s">
        <v>114</v>
      </c>
      <c r="B18" s="89"/>
      <c r="C18" s="171"/>
      <c r="D18" s="174">
        <v>4747</v>
      </c>
      <c r="E18" s="174">
        <v>3937</v>
      </c>
      <c r="F18" s="174">
        <v>17163</v>
      </c>
      <c r="G18" s="174">
        <v>4853</v>
      </c>
      <c r="H18" s="174">
        <v>5213</v>
      </c>
      <c r="I18" s="168">
        <v>5154</v>
      </c>
      <c r="J18" s="175">
        <v>8.6</v>
      </c>
      <c r="K18" s="174">
        <v>13226</v>
      </c>
      <c r="L18" s="168">
        <v>15220</v>
      </c>
      <c r="M18" s="175">
        <v>15.1</v>
      </c>
    </row>
    <row r="19" spans="1:14" s="82" customFormat="1" ht="15" customHeight="1" x14ac:dyDescent="0.4">
      <c r="A19" s="176" t="s">
        <v>115</v>
      </c>
      <c r="B19" s="84"/>
      <c r="C19" s="167"/>
      <c r="D19" s="180">
        <v>-1241</v>
      </c>
      <c r="E19" s="180">
        <v>-963</v>
      </c>
      <c r="F19" s="180">
        <v>-4447</v>
      </c>
      <c r="G19" s="180">
        <v>-1322</v>
      </c>
      <c r="H19" s="180">
        <v>-1247</v>
      </c>
      <c r="I19" s="173">
        <v>-1297</v>
      </c>
      <c r="J19" s="181">
        <v>-4.5999999999999996</v>
      </c>
      <c r="K19" s="180">
        <v>-3484</v>
      </c>
      <c r="L19" s="173">
        <v>-3866</v>
      </c>
      <c r="M19" s="181">
        <v>-11</v>
      </c>
      <c r="N19" s="100"/>
    </row>
    <row r="20" spans="1:14" s="82" customFormat="1" ht="29" x14ac:dyDescent="0.35">
      <c r="A20" s="183" t="s">
        <v>116</v>
      </c>
      <c r="B20" s="89"/>
      <c r="C20" s="171"/>
      <c r="D20" s="174">
        <v>3507</v>
      </c>
      <c r="E20" s="174">
        <v>2974</v>
      </c>
      <c r="F20" s="174">
        <v>12716</v>
      </c>
      <c r="G20" s="174">
        <v>3531</v>
      </c>
      <c r="H20" s="174">
        <v>3967</v>
      </c>
      <c r="I20" s="168">
        <v>3857</v>
      </c>
      <c r="J20" s="175">
        <v>10</v>
      </c>
      <c r="K20" s="174">
        <v>9742</v>
      </c>
      <c r="L20" s="168">
        <v>11355</v>
      </c>
      <c r="M20" s="175">
        <v>16.600000000000001</v>
      </c>
      <c r="N20" s="100"/>
    </row>
    <row r="21" spans="1:14" s="82" customFormat="1" ht="15.5" x14ac:dyDescent="0.35">
      <c r="A21" s="184"/>
      <c r="B21" s="89"/>
      <c r="C21" s="171"/>
      <c r="D21" s="174"/>
      <c r="E21" s="174"/>
      <c r="F21" s="174"/>
      <c r="G21" s="174"/>
      <c r="H21" s="174"/>
      <c r="I21" s="173"/>
      <c r="J21" s="175"/>
      <c r="K21" s="174"/>
      <c r="L21" s="173"/>
      <c r="M21" s="175"/>
    </row>
    <row r="22" spans="1:14" s="82" customFormat="1" ht="29" x14ac:dyDescent="0.35">
      <c r="A22" s="183" t="s">
        <v>117</v>
      </c>
      <c r="B22" s="89"/>
      <c r="C22" s="171"/>
      <c r="D22" s="174">
        <v>0</v>
      </c>
      <c r="E22" s="174">
        <v>0</v>
      </c>
      <c r="F22" s="174">
        <v>41</v>
      </c>
      <c r="G22" s="174">
        <v>0</v>
      </c>
      <c r="H22" s="174">
        <v>0</v>
      </c>
      <c r="I22" s="168">
        <v>0</v>
      </c>
      <c r="J22" s="175" t="s">
        <v>76</v>
      </c>
      <c r="K22" s="174">
        <v>41</v>
      </c>
      <c r="L22" s="168">
        <v>0</v>
      </c>
      <c r="M22" s="175">
        <v>-100</v>
      </c>
      <c r="N22" s="100"/>
    </row>
    <row r="23" spans="1:14" s="82" customFormat="1" ht="15" customHeight="1" x14ac:dyDescent="0.35">
      <c r="A23" s="185"/>
      <c r="B23" s="89"/>
      <c r="C23" s="171"/>
      <c r="D23" s="174"/>
      <c r="E23" s="174"/>
      <c r="F23" s="174"/>
      <c r="G23" s="174"/>
      <c r="H23" s="174"/>
      <c r="I23" s="173"/>
      <c r="J23" s="175"/>
      <c r="K23" s="174"/>
      <c r="L23" s="173"/>
      <c r="M23" s="175"/>
    </row>
    <row r="24" spans="1:14" ht="15" customHeight="1" collapsed="1" x14ac:dyDescent="0.35">
      <c r="A24" s="122" t="s">
        <v>118</v>
      </c>
      <c r="B24" s="89"/>
      <c r="C24" s="171"/>
      <c r="D24" s="186">
        <v>3507</v>
      </c>
      <c r="E24" s="186">
        <v>2974</v>
      </c>
      <c r="F24" s="186">
        <v>12757</v>
      </c>
      <c r="G24" s="186">
        <v>3531</v>
      </c>
      <c r="H24" s="186">
        <v>3967</v>
      </c>
      <c r="I24" s="187">
        <v>3857</v>
      </c>
      <c r="J24" s="175">
        <v>10</v>
      </c>
      <c r="K24" s="186">
        <v>9783</v>
      </c>
      <c r="L24" s="187">
        <v>11355</v>
      </c>
      <c r="M24" s="175">
        <v>16.100000000000001</v>
      </c>
    </row>
    <row r="25" spans="1:14" s="82" customFormat="1" ht="15" customHeight="1" x14ac:dyDescent="0.4">
      <c r="A25" s="170" t="s">
        <v>119</v>
      </c>
      <c r="B25" s="89"/>
      <c r="C25" s="171"/>
      <c r="D25" s="182">
        <v>1238</v>
      </c>
      <c r="E25" s="182">
        <v>1148</v>
      </c>
      <c r="F25" s="182">
        <v>4817</v>
      </c>
      <c r="G25" s="182">
        <v>1293</v>
      </c>
      <c r="H25" s="182">
        <v>1489</v>
      </c>
      <c r="I25" s="173">
        <v>1522</v>
      </c>
      <c r="J25" s="181">
        <v>22.9</v>
      </c>
      <c r="K25" s="182">
        <v>3669</v>
      </c>
      <c r="L25" s="173">
        <v>4304</v>
      </c>
      <c r="M25" s="181">
        <v>17.3</v>
      </c>
    </row>
    <row r="26" spans="1:14" s="82" customFormat="1" ht="15" customHeight="1" x14ac:dyDescent="0.35">
      <c r="A26" s="122" t="s">
        <v>88</v>
      </c>
      <c r="B26" s="89"/>
      <c r="C26" s="171"/>
      <c r="D26" s="174">
        <v>2268</v>
      </c>
      <c r="E26" s="174">
        <v>1826</v>
      </c>
      <c r="F26" s="174">
        <v>7940</v>
      </c>
      <c r="G26" s="174">
        <v>2238</v>
      </c>
      <c r="H26" s="174">
        <v>2477</v>
      </c>
      <c r="I26" s="168">
        <v>2335</v>
      </c>
      <c r="J26" s="175">
        <v>3</v>
      </c>
      <c r="K26" s="174">
        <v>6114</v>
      </c>
      <c r="L26" s="168">
        <v>7051</v>
      </c>
      <c r="M26" s="175">
        <v>15.3</v>
      </c>
      <c r="N26" s="100"/>
    </row>
    <row r="27" spans="1:14" s="82" customFormat="1" ht="13.4" customHeight="1" x14ac:dyDescent="0.35">
      <c r="A27"/>
      <c r="B27" s="188"/>
      <c r="C27"/>
      <c r="D27"/>
      <c r="E27"/>
      <c r="F27"/>
      <c r="G27"/>
      <c r="H27"/>
      <c r="I27"/>
      <c r="J27"/>
      <c r="K27"/>
      <c r="L27"/>
      <c r="M27"/>
    </row>
    <row r="28" spans="1:14" ht="15" customHeight="1" x14ac:dyDescent="0.35">
      <c r="A28" s="633" t="s">
        <v>120</v>
      </c>
      <c r="B28" s="633"/>
      <c r="C28" s="633"/>
      <c r="D28" s="633"/>
      <c r="E28" s="633"/>
      <c r="F28" s="633"/>
      <c r="G28" s="633"/>
      <c r="H28" s="633"/>
      <c r="I28" s="633"/>
      <c r="J28" s="633"/>
      <c r="K28" s="110"/>
      <c r="L28" s="110"/>
      <c r="M28" s="110"/>
    </row>
    <row r="29" spans="1:14" ht="15.5" x14ac:dyDescent="0.35">
      <c r="A29" s="110"/>
    </row>
    <row r="30" spans="1:14" ht="15.5" x14ac:dyDescent="0.35">
      <c r="A30" s="110"/>
    </row>
  </sheetData>
  <dataConsolidate/>
  <mergeCells count="1">
    <mergeCell ref="A28:J28"/>
  </mergeCells>
  <conditionalFormatting sqref="E14:F26">
    <cfRule type="expression" dxfId="105" priority="6">
      <formula>#REF!="A"</formula>
    </cfRule>
  </conditionalFormatting>
  <conditionalFormatting sqref="D14:D26">
    <cfRule type="expression" dxfId="104" priority="5">
      <formula>#REF!="A"</formula>
    </cfRule>
  </conditionalFormatting>
  <conditionalFormatting sqref="H14:H26">
    <cfRule type="expression" dxfId="103" priority="4">
      <formula>#REF!="A"</formula>
    </cfRule>
  </conditionalFormatting>
  <conditionalFormatting sqref="G14:G26">
    <cfRule type="expression" dxfId="102" priority="3">
      <formula>#REF!="A"</formula>
    </cfRule>
  </conditionalFormatting>
  <conditionalFormatting sqref="K14:K21 K23:K26">
    <cfRule type="expression" dxfId="101" priority="2">
      <formula>#REF!="A"</formula>
    </cfRule>
  </conditionalFormatting>
  <conditionalFormatting sqref="K22">
    <cfRule type="expression" dxfId="100" priority="1">
      <formula>#REF!="A"</formula>
    </cfRule>
  </conditionalFormatting>
  <conditionalFormatting sqref="I6:I26 L6:L26">
    <cfRule type="expression" dxfId="99" priority="7">
      <formula>#REF!="A"</formula>
    </cfRule>
  </conditionalFormatting>
  <hyperlinks>
    <hyperlink ref="M1" location="Content!A1" display="Back to Content" xr:uid="{61AF3235-9A17-468B-9400-24D7DA571473}"/>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614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6145" r:id="rId5" name="CustomMemberDispatchertb1"/>
      </mc:Fallback>
    </mc:AlternateContent>
    <mc:AlternateContent xmlns:mc="http://schemas.openxmlformats.org/markup-compatibility/2006">
      <mc:Choice Requires="x14">
        <control shapeId="6146" r:id="rId7" name="FPMExcelClientSheetOptions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6146" r:id="rId7" name="FPMExcelClientSheetOptionstb1"/>
      </mc:Fallback>
    </mc:AlternateContent>
    <mc:AlternateContent xmlns:mc="http://schemas.openxmlformats.org/markup-compatibility/2006">
      <mc:Choice Requires="x14">
        <control shapeId="6147"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6147" r:id="rId8" name="ConnectionDescriptorsInfo000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486E2-852C-4126-A62F-E2027D792440}">
  <sheetPr codeName="Tabelle2">
    <tabColor rgb="FFDEDEDE"/>
  </sheetPr>
  <dimension ref="A1:N29"/>
  <sheetViews>
    <sheetView showGridLines="0" zoomScale="70" zoomScaleNormal="70" zoomScaleSheetLayoutView="70" zoomScalePageLayoutView="30" workbookViewId="0">
      <selection activeCell="L39" sqref="L39"/>
    </sheetView>
  </sheetViews>
  <sheetFormatPr baseColWidth="10" defaultColWidth="9.08984375" defaultRowHeight="14.5" x14ac:dyDescent="0.35"/>
  <cols>
    <col min="1" max="1" width="44.453125" customWidth="1" collapsed="1"/>
    <col min="2" max="2" width="10.36328125" customWidth="1"/>
    <col min="3" max="3" width="5.54296875" customWidth="1"/>
    <col min="4" max="13" width="12.54296875" customWidth="1"/>
    <col min="14" max="14" width="20.90625" customWidth="1"/>
  </cols>
  <sheetData>
    <row r="1" spans="1:14" s="5" customFormat="1" ht="37.4" customHeight="1" collapsed="1" x14ac:dyDescent="0.75">
      <c r="A1" s="62" t="s">
        <v>100</v>
      </c>
      <c r="B1" s="157"/>
      <c r="C1" s="158"/>
      <c r="D1" s="158"/>
      <c r="E1" s="158"/>
      <c r="H1" s="158"/>
      <c r="I1" s="158"/>
      <c r="K1" s="64"/>
      <c r="L1" s="64"/>
      <c r="M1" s="64" t="s">
        <v>54</v>
      </c>
    </row>
    <row r="2" spans="1:14" ht="31.4" customHeight="1" x14ac:dyDescent="0.75">
      <c r="A2" s="65" t="s">
        <v>121</v>
      </c>
      <c r="B2" s="159"/>
      <c r="C2" s="160"/>
      <c r="D2" s="68"/>
      <c r="E2" s="68"/>
      <c r="H2" s="68"/>
      <c r="I2" s="68"/>
      <c r="J2" s="68"/>
      <c r="K2" s="68"/>
      <c r="L2" s="68"/>
      <c r="M2" s="68"/>
    </row>
    <row r="3" spans="1:14" ht="24.75" customHeight="1" x14ac:dyDescent="0.4">
      <c r="A3" s="70"/>
      <c r="B3" s="71"/>
      <c r="C3" s="74"/>
      <c r="D3" s="73"/>
      <c r="E3" s="73"/>
      <c r="H3" s="73"/>
      <c r="I3" s="73"/>
      <c r="J3" s="161"/>
      <c r="K3" s="161"/>
      <c r="L3" s="161"/>
      <c r="M3" s="161"/>
    </row>
    <row r="4" spans="1:14" ht="45.75" customHeight="1" x14ac:dyDescent="0.4">
      <c r="A4" s="70"/>
      <c r="B4" s="74"/>
      <c r="C4" s="121" t="s">
        <v>56</v>
      </c>
      <c r="D4" s="76" t="s">
        <v>57</v>
      </c>
      <c r="E4" s="76" t="s">
        <v>58</v>
      </c>
      <c r="F4" s="76" t="s">
        <v>59</v>
      </c>
      <c r="G4" s="76" t="s">
        <v>60</v>
      </c>
      <c r="H4" s="76" t="s">
        <v>61</v>
      </c>
      <c r="I4" s="77" t="s">
        <v>62</v>
      </c>
      <c r="J4" s="162" t="s">
        <v>63</v>
      </c>
      <c r="K4" s="76" t="s">
        <v>64</v>
      </c>
      <c r="L4" s="77" t="s">
        <v>65</v>
      </c>
      <c r="M4" s="162" t="s">
        <v>63</v>
      </c>
    </row>
    <row r="5" spans="1:14" s="82" customFormat="1" ht="3" customHeight="1" x14ac:dyDescent="0.4">
      <c r="A5" s="79"/>
      <c r="B5" s="80"/>
      <c r="C5" s="163"/>
      <c r="D5" s="79"/>
      <c r="E5" s="79"/>
      <c r="F5" s="79"/>
      <c r="G5" s="79"/>
      <c r="H5" s="79"/>
      <c r="I5" s="79"/>
      <c r="J5" s="165"/>
      <c r="K5" s="79"/>
      <c r="L5" s="79"/>
      <c r="M5" s="165"/>
    </row>
    <row r="6" spans="1:14" s="82" customFormat="1" ht="15" customHeight="1" collapsed="1" x14ac:dyDescent="0.35">
      <c r="A6" s="122" t="s">
        <v>75</v>
      </c>
      <c r="B6" s="84"/>
      <c r="C6" s="167"/>
      <c r="D6" s="86">
        <v>27556</v>
      </c>
      <c r="E6" s="86">
        <v>29369</v>
      </c>
      <c r="F6" s="86">
        <v>111970</v>
      </c>
      <c r="G6" s="86">
        <v>27942</v>
      </c>
      <c r="H6" s="86">
        <v>28394</v>
      </c>
      <c r="I6" s="168">
        <v>28501</v>
      </c>
      <c r="J6" s="175">
        <v>3.4</v>
      </c>
      <c r="K6" s="86">
        <v>82601</v>
      </c>
      <c r="L6" s="168">
        <v>84838</v>
      </c>
      <c r="M6" s="175">
        <v>2.7</v>
      </c>
      <c r="N6" s="100"/>
    </row>
    <row r="7" spans="1:14" s="82" customFormat="1" ht="15" customHeight="1" x14ac:dyDescent="0.4">
      <c r="A7" s="170" t="s">
        <v>102</v>
      </c>
      <c r="B7" s="89"/>
      <c r="C7" s="171"/>
      <c r="D7" s="172">
        <v>294</v>
      </c>
      <c r="E7" s="172">
        <v>462</v>
      </c>
      <c r="F7" s="172">
        <v>1384</v>
      </c>
      <c r="G7" s="172">
        <v>246</v>
      </c>
      <c r="H7" s="172">
        <v>339</v>
      </c>
      <c r="I7" s="173">
        <v>233</v>
      </c>
      <c r="J7" s="181">
        <v>-20.8</v>
      </c>
      <c r="K7" s="172">
        <v>922</v>
      </c>
      <c r="L7" s="173">
        <v>818</v>
      </c>
      <c r="M7" s="181">
        <v>-11.2</v>
      </c>
    </row>
    <row r="8" spans="1:14" s="82" customFormat="1" ht="15" customHeight="1" x14ac:dyDescent="0.3">
      <c r="A8" s="88" t="s">
        <v>103</v>
      </c>
      <c r="B8" s="89"/>
      <c r="C8" s="171"/>
      <c r="D8" s="172">
        <v>7</v>
      </c>
      <c r="E8" s="172">
        <v>-34</v>
      </c>
      <c r="F8" s="172">
        <v>-6</v>
      </c>
      <c r="G8" s="172">
        <v>26</v>
      </c>
      <c r="H8" s="172">
        <v>8</v>
      </c>
      <c r="I8" s="173">
        <v>-5</v>
      </c>
      <c r="J8" s="181" t="s">
        <v>76</v>
      </c>
      <c r="K8" s="172">
        <v>28</v>
      </c>
      <c r="L8" s="173">
        <v>29</v>
      </c>
      <c r="M8" s="181">
        <v>1.5</v>
      </c>
    </row>
    <row r="9" spans="1:14" s="82" customFormat="1" ht="15" customHeight="1" x14ac:dyDescent="0.3">
      <c r="A9" s="88" t="s">
        <v>104</v>
      </c>
      <c r="B9" s="89"/>
      <c r="C9" s="171"/>
      <c r="D9" s="172">
        <v>681</v>
      </c>
      <c r="E9" s="172">
        <v>694</v>
      </c>
      <c r="F9" s="325">
        <v>2721</v>
      </c>
      <c r="G9" s="172">
        <v>652</v>
      </c>
      <c r="H9" s="172">
        <v>641</v>
      </c>
      <c r="I9" s="173">
        <v>646</v>
      </c>
      <c r="J9" s="181">
        <v>-5.2</v>
      </c>
      <c r="K9" s="172">
        <v>2027</v>
      </c>
      <c r="L9" s="173">
        <v>1938</v>
      </c>
      <c r="M9" s="181">
        <v>-4.4000000000000004</v>
      </c>
    </row>
    <row r="10" spans="1:14" s="82" customFormat="1" ht="15" customHeight="1" x14ac:dyDescent="0.4">
      <c r="A10" s="170" t="s">
        <v>105</v>
      </c>
      <c r="B10" s="89"/>
      <c r="C10" s="171"/>
      <c r="D10" s="172">
        <v>-11158</v>
      </c>
      <c r="E10" s="172">
        <v>-13197</v>
      </c>
      <c r="F10" s="172">
        <v>-47201</v>
      </c>
      <c r="G10" s="172">
        <v>-11240</v>
      </c>
      <c r="H10" s="172">
        <v>-11115</v>
      </c>
      <c r="I10" s="173">
        <v>-11199</v>
      </c>
      <c r="J10" s="181">
        <v>-0.4</v>
      </c>
      <c r="K10" s="172">
        <v>-34004</v>
      </c>
      <c r="L10" s="173">
        <v>-33554</v>
      </c>
      <c r="M10" s="181">
        <v>1.3</v>
      </c>
    </row>
    <row r="11" spans="1:14" s="82" customFormat="1" ht="15" customHeight="1" x14ac:dyDescent="0.4">
      <c r="A11" s="170" t="s">
        <v>106</v>
      </c>
      <c r="B11" s="89"/>
      <c r="C11" s="171"/>
      <c r="D11" s="94">
        <v>-4845</v>
      </c>
      <c r="E11" s="94">
        <v>-4646</v>
      </c>
      <c r="F11" s="94">
        <v>-19077</v>
      </c>
      <c r="G11" s="94">
        <v>-4549</v>
      </c>
      <c r="H11" s="94">
        <v>-4914</v>
      </c>
      <c r="I11" s="173">
        <v>-4614</v>
      </c>
      <c r="J11" s="181">
        <v>4.8</v>
      </c>
      <c r="K11" s="94">
        <v>-14431</v>
      </c>
      <c r="L11" s="173">
        <v>-14077</v>
      </c>
      <c r="M11" s="181">
        <v>2.4</v>
      </c>
    </row>
    <row r="12" spans="1:14" s="82" customFormat="1" ht="15" customHeight="1" x14ac:dyDescent="0.4">
      <c r="A12" s="170" t="s">
        <v>107</v>
      </c>
      <c r="B12" s="89"/>
      <c r="C12" s="171"/>
      <c r="D12" s="172">
        <v>-1205</v>
      </c>
      <c r="E12" s="172">
        <v>-1326</v>
      </c>
      <c r="F12" s="172">
        <v>-5019</v>
      </c>
      <c r="G12" s="172">
        <v>-1317</v>
      </c>
      <c r="H12" s="172">
        <v>-1377</v>
      </c>
      <c r="I12" s="173">
        <v>-1594</v>
      </c>
      <c r="J12" s="181">
        <v>-32.200000000000003</v>
      </c>
      <c r="K12" s="172">
        <v>-3693</v>
      </c>
      <c r="L12" s="173">
        <v>-4288</v>
      </c>
      <c r="M12" s="181">
        <v>-16.100000000000001</v>
      </c>
    </row>
    <row r="13" spans="1:14" s="82" customFormat="1" ht="15" customHeight="1" collapsed="1" x14ac:dyDescent="0.4">
      <c r="A13" s="170" t="s">
        <v>108</v>
      </c>
      <c r="B13" s="89"/>
      <c r="C13" s="171"/>
      <c r="D13" s="94">
        <v>-5904</v>
      </c>
      <c r="E13" s="94">
        <v>-6171</v>
      </c>
      <c r="F13" s="94">
        <v>-23975</v>
      </c>
      <c r="G13" s="94">
        <v>-6074</v>
      </c>
      <c r="H13" s="94">
        <v>-5996</v>
      </c>
      <c r="I13" s="173">
        <v>-5830</v>
      </c>
      <c r="J13" s="181">
        <v>1.3</v>
      </c>
      <c r="K13" s="94">
        <v>-17804</v>
      </c>
      <c r="L13" s="173">
        <v>-17900</v>
      </c>
      <c r="M13" s="181">
        <v>-0.5</v>
      </c>
    </row>
    <row r="14" spans="1:14" s="82" customFormat="1" ht="15" customHeight="1" x14ac:dyDescent="0.35">
      <c r="A14" s="122" t="s">
        <v>109</v>
      </c>
      <c r="B14" s="84"/>
      <c r="C14" s="167"/>
      <c r="D14" s="174">
        <v>5426</v>
      </c>
      <c r="E14" s="174">
        <v>5151</v>
      </c>
      <c r="F14" s="174">
        <v>20798</v>
      </c>
      <c r="G14" s="174">
        <v>5686</v>
      </c>
      <c r="H14" s="174">
        <v>5980</v>
      </c>
      <c r="I14" s="168">
        <v>6137</v>
      </c>
      <c r="J14" s="175">
        <v>13.1</v>
      </c>
      <c r="K14" s="174">
        <v>15647</v>
      </c>
      <c r="L14" s="168">
        <v>17803</v>
      </c>
      <c r="M14" s="175">
        <v>13.8</v>
      </c>
    </row>
    <row r="15" spans="1:14" s="82" customFormat="1" ht="15" customHeight="1" x14ac:dyDescent="0.4">
      <c r="A15" s="176" t="s">
        <v>110</v>
      </c>
      <c r="B15" s="89" t="s">
        <v>111</v>
      </c>
      <c r="C15" s="171"/>
      <c r="D15" s="177">
        <v>19.7</v>
      </c>
      <c r="E15" s="177">
        <v>17.5</v>
      </c>
      <c r="F15" s="177">
        <v>18.600000000000001</v>
      </c>
      <c r="G15" s="177">
        <v>20.3</v>
      </c>
      <c r="H15" s="177">
        <v>21.1</v>
      </c>
      <c r="I15" s="178">
        <v>21.5</v>
      </c>
      <c r="J15" s="179">
        <v>1.8</v>
      </c>
      <c r="K15" s="177">
        <v>18.899999999999999</v>
      </c>
      <c r="L15" s="178">
        <v>21</v>
      </c>
      <c r="M15" s="179">
        <v>2.1</v>
      </c>
    </row>
    <row r="16" spans="1:14" s="82" customFormat="1" ht="15" customHeight="1" x14ac:dyDescent="0.3">
      <c r="A16" s="191" t="s">
        <v>112</v>
      </c>
      <c r="B16" s="89"/>
      <c r="C16" s="171"/>
      <c r="D16" s="180">
        <v>-1492</v>
      </c>
      <c r="E16" s="180">
        <v>-4399</v>
      </c>
      <c r="F16" s="180">
        <v>-8829</v>
      </c>
      <c r="G16" s="180">
        <v>-1367</v>
      </c>
      <c r="H16" s="180">
        <v>-1334</v>
      </c>
      <c r="I16" s="173">
        <v>-446</v>
      </c>
      <c r="J16" s="181">
        <v>70.099999999999994</v>
      </c>
      <c r="K16" s="180">
        <v>-4430</v>
      </c>
      <c r="L16" s="173">
        <v>-3147</v>
      </c>
      <c r="M16" s="181">
        <v>29</v>
      </c>
    </row>
    <row r="17" spans="1:14" s="82" customFormat="1" ht="15" customHeight="1" x14ac:dyDescent="0.4">
      <c r="A17" s="170" t="s">
        <v>113</v>
      </c>
      <c r="B17" s="89"/>
      <c r="C17" s="171"/>
      <c r="D17" s="182">
        <v>-1379</v>
      </c>
      <c r="E17" s="182">
        <v>-1470</v>
      </c>
      <c r="F17" s="182">
        <v>-5719</v>
      </c>
      <c r="G17" s="182">
        <v>-1430</v>
      </c>
      <c r="H17" s="182">
        <v>-1416</v>
      </c>
      <c r="I17" s="173">
        <v>-1433</v>
      </c>
      <c r="J17" s="181">
        <v>-3.9</v>
      </c>
      <c r="K17" s="182">
        <v>-4249</v>
      </c>
      <c r="L17" s="173">
        <v>-4279</v>
      </c>
      <c r="M17" s="181">
        <v>-0.7</v>
      </c>
    </row>
    <row r="18" spans="1:14" s="82" customFormat="1" ht="15" customHeight="1" x14ac:dyDescent="0.35">
      <c r="A18" s="122" t="s">
        <v>114</v>
      </c>
      <c r="B18" s="89"/>
      <c r="C18" s="171"/>
      <c r="D18" s="174">
        <v>3934</v>
      </c>
      <c r="E18" s="174">
        <v>751</v>
      </c>
      <c r="F18" s="174">
        <v>11968</v>
      </c>
      <c r="G18" s="174">
        <v>4319</v>
      </c>
      <c r="H18" s="174">
        <v>4646</v>
      </c>
      <c r="I18" s="168">
        <v>5691</v>
      </c>
      <c r="J18" s="175">
        <v>44.7</v>
      </c>
      <c r="K18" s="174">
        <v>11217</v>
      </c>
      <c r="L18" s="168">
        <v>14656</v>
      </c>
      <c r="M18" s="175">
        <v>30.7</v>
      </c>
    </row>
    <row r="19" spans="1:14" s="82" customFormat="1" ht="15" customHeight="1" x14ac:dyDescent="0.4">
      <c r="A19" s="170" t="s">
        <v>115</v>
      </c>
      <c r="B19" s="84"/>
      <c r="C19" s="167"/>
      <c r="D19" s="180">
        <v>-1000</v>
      </c>
      <c r="E19" s="180">
        <v>-731</v>
      </c>
      <c r="F19" s="180">
        <v>-3672</v>
      </c>
      <c r="G19" s="180">
        <v>-1176</v>
      </c>
      <c r="H19" s="180">
        <v>-1122</v>
      </c>
      <c r="I19" s="192">
        <v>-1273</v>
      </c>
      <c r="J19" s="181">
        <v>-27.2</v>
      </c>
      <c r="K19" s="180">
        <v>-2941</v>
      </c>
      <c r="L19" s="192">
        <v>-3571</v>
      </c>
      <c r="M19" s="181">
        <v>-21.4</v>
      </c>
      <c r="N19" s="100"/>
    </row>
    <row r="20" spans="1:14" s="82" customFormat="1" ht="29" x14ac:dyDescent="0.35">
      <c r="A20" s="183" t="s">
        <v>116</v>
      </c>
      <c r="B20" s="89"/>
      <c r="C20" s="171"/>
      <c r="D20" s="174">
        <v>2933</v>
      </c>
      <c r="E20" s="174">
        <v>20</v>
      </c>
      <c r="F20" s="174">
        <v>8296</v>
      </c>
      <c r="G20" s="174">
        <v>3143</v>
      </c>
      <c r="H20" s="174">
        <v>3524</v>
      </c>
      <c r="I20" s="168">
        <v>4418</v>
      </c>
      <c r="J20" s="175">
        <v>50.6</v>
      </c>
      <c r="K20" s="174">
        <v>8276</v>
      </c>
      <c r="L20" s="168">
        <v>11086</v>
      </c>
      <c r="M20" s="175">
        <v>33.9</v>
      </c>
      <c r="N20" s="100"/>
    </row>
    <row r="21" spans="1:14" s="82" customFormat="1" ht="15.5" x14ac:dyDescent="0.35">
      <c r="A21" s="185"/>
      <c r="B21" s="89"/>
      <c r="C21" s="171"/>
      <c r="D21" s="174"/>
      <c r="E21" s="174"/>
      <c r="F21" s="174"/>
      <c r="G21" s="174"/>
      <c r="H21" s="174"/>
      <c r="I21" s="168"/>
      <c r="J21" s="175"/>
      <c r="K21" s="174"/>
      <c r="L21" s="168"/>
      <c r="M21" s="175"/>
    </row>
    <row r="22" spans="1:14" s="82" customFormat="1" ht="29" x14ac:dyDescent="0.35">
      <c r="A22" s="183" t="s">
        <v>117</v>
      </c>
      <c r="B22" s="89"/>
      <c r="C22" s="171"/>
      <c r="D22" s="174">
        <v>3</v>
      </c>
      <c r="E22" s="174">
        <v>2</v>
      </c>
      <c r="F22" s="174">
        <v>13696</v>
      </c>
      <c r="G22" s="174">
        <v>0</v>
      </c>
      <c r="H22" s="174">
        <v>0</v>
      </c>
      <c r="I22" s="168">
        <v>0</v>
      </c>
      <c r="J22" s="175">
        <v>-100</v>
      </c>
      <c r="K22" s="174">
        <v>13694</v>
      </c>
      <c r="L22" s="168">
        <v>0</v>
      </c>
      <c r="M22" s="175">
        <v>-100</v>
      </c>
      <c r="N22" s="100"/>
    </row>
    <row r="23" spans="1:14" s="82" customFormat="1" ht="15" customHeight="1" x14ac:dyDescent="0.35">
      <c r="A23" s="185"/>
      <c r="B23" s="89"/>
      <c r="C23" s="171"/>
      <c r="D23" s="174"/>
      <c r="E23" s="174"/>
      <c r="F23" s="174"/>
      <c r="G23" s="174"/>
      <c r="H23" s="174"/>
      <c r="I23" s="168"/>
      <c r="J23" s="175"/>
      <c r="K23" s="174"/>
      <c r="L23" s="168"/>
      <c r="M23" s="175"/>
    </row>
    <row r="24" spans="1:14" ht="15" customHeight="1" collapsed="1" x14ac:dyDescent="0.35">
      <c r="A24" s="122" t="s">
        <v>118</v>
      </c>
      <c r="B24" s="89"/>
      <c r="C24" s="171"/>
      <c r="D24" s="186">
        <v>2936</v>
      </c>
      <c r="E24" s="186">
        <v>22</v>
      </c>
      <c r="F24" s="186">
        <v>21992</v>
      </c>
      <c r="G24" s="186">
        <v>3143</v>
      </c>
      <c r="H24" s="186">
        <v>3524</v>
      </c>
      <c r="I24" s="187">
        <v>4418</v>
      </c>
      <c r="J24" s="175">
        <v>50.5</v>
      </c>
      <c r="K24" s="186">
        <v>21970</v>
      </c>
      <c r="L24" s="187">
        <v>11086</v>
      </c>
      <c r="M24" s="175">
        <v>-49.5</v>
      </c>
    </row>
    <row r="25" spans="1:14" s="82" customFormat="1" ht="15" customHeight="1" x14ac:dyDescent="0.4">
      <c r="A25" s="170" t="s">
        <v>119</v>
      </c>
      <c r="B25" s="89"/>
      <c r="C25" s="171"/>
      <c r="D25" s="182">
        <v>1013</v>
      </c>
      <c r="E25" s="182">
        <v>1056</v>
      </c>
      <c r="F25" s="182">
        <v>4204</v>
      </c>
      <c r="G25" s="182">
        <v>1161</v>
      </c>
      <c r="H25" s="182">
        <v>1437</v>
      </c>
      <c r="I25" s="173">
        <v>1461</v>
      </c>
      <c r="J25" s="181">
        <v>44.3</v>
      </c>
      <c r="K25" s="182">
        <v>3147</v>
      </c>
      <c r="L25" s="173">
        <v>4059</v>
      </c>
      <c r="M25" s="181">
        <v>28.9</v>
      </c>
    </row>
    <row r="26" spans="1:14" s="82" customFormat="1" ht="15" customHeight="1" x14ac:dyDescent="0.35">
      <c r="A26" s="122" t="s">
        <v>88</v>
      </c>
      <c r="B26" s="89"/>
      <c r="C26" s="171"/>
      <c r="D26" s="174">
        <v>1924</v>
      </c>
      <c r="E26" s="174">
        <v>-1035</v>
      </c>
      <c r="F26" s="174">
        <v>17788</v>
      </c>
      <c r="G26" s="174">
        <v>1982</v>
      </c>
      <c r="H26" s="174">
        <v>2088</v>
      </c>
      <c r="I26" s="168">
        <v>2957</v>
      </c>
      <c r="J26" s="175">
        <v>53.7</v>
      </c>
      <c r="K26" s="174">
        <v>18823</v>
      </c>
      <c r="L26" s="168">
        <v>7027</v>
      </c>
      <c r="M26" s="175">
        <v>-62.7</v>
      </c>
      <c r="N26" s="100"/>
    </row>
    <row r="27" spans="1:14" s="82" customFormat="1" ht="13.4" customHeight="1" x14ac:dyDescent="0.35">
      <c r="A27"/>
      <c r="B27"/>
      <c r="C27"/>
      <c r="D27"/>
      <c r="E27"/>
      <c r="H27"/>
      <c r="I27"/>
      <c r="J27"/>
      <c r="K27"/>
      <c r="L27"/>
      <c r="M27"/>
    </row>
    <row r="28" spans="1:14" ht="15" customHeight="1" x14ac:dyDescent="0.35">
      <c r="A28" s="633" t="s">
        <v>120</v>
      </c>
      <c r="B28" s="633"/>
      <c r="C28" s="633"/>
      <c r="D28" s="633"/>
      <c r="E28" s="633"/>
      <c r="F28" s="633"/>
      <c r="G28" s="633"/>
      <c r="H28" s="633"/>
      <c r="I28" s="633"/>
      <c r="J28" s="633"/>
      <c r="K28" s="110"/>
      <c r="L28" s="110"/>
      <c r="M28" s="110"/>
    </row>
    <row r="29" spans="1:14" ht="15.5" x14ac:dyDescent="0.35">
      <c r="A29" s="110"/>
    </row>
  </sheetData>
  <dataConsolidate/>
  <mergeCells count="1">
    <mergeCell ref="A28:J28"/>
  </mergeCells>
  <conditionalFormatting sqref="E20:F23">
    <cfRule type="expression" dxfId="98" priority="11">
      <formula>#REF!="A"</formula>
    </cfRule>
  </conditionalFormatting>
  <conditionalFormatting sqref="D20:D23">
    <cfRule type="expression" dxfId="97" priority="10">
      <formula>#REF!="A"</formula>
    </cfRule>
  </conditionalFormatting>
  <conditionalFormatting sqref="H20:H23">
    <cfRule type="expression" dxfId="96" priority="9">
      <formula>#REF!="A"</formula>
    </cfRule>
  </conditionalFormatting>
  <conditionalFormatting sqref="G20:G23">
    <cfRule type="expression" dxfId="95" priority="8">
      <formula>#REF!="A"</formula>
    </cfRule>
  </conditionalFormatting>
  <conditionalFormatting sqref="K20:K23">
    <cfRule type="expression" dxfId="94" priority="7">
      <formula>#REF!="A"</formula>
    </cfRule>
  </conditionalFormatting>
  <conditionalFormatting sqref="D24:I26 D14:H19 I6:I19 K24:L26 K14:K19 L6:L19">
    <cfRule type="expression" dxfId="93" priority="12">
      <formula>#REF!="A"</formula>
    </cfRule>
  </conditionalFormatting>
  <conditionalFormatting sqref="I20:I23 L20:L23">
    <cfRule type="expression" dxfId="92" priority="13">
      <formula>#REF!="A"</formula>
    </cfRule>
  </conditionalFormatting>
  <hyperlinks>
    <hyperlink ref="M1" location="Content!A1" display="Back to Content" xr:uid="{E4AD109E-FD26-4BCA-9287-14C3D04965D8}"/>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716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7169" r:id="rId5" name="CustomMemberDispatchertb1"/>
      </mc:Fallback>
    </mc:AlternateContent>
    <mc:AlternateContent xmlns:mc="http://schemas.openxmlformats.org/markup-compatibility/2006">
      <mc:Choice Requires="x14">
        <control shapeId="7170"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7170" r:id="rId7" name="FPMExcelClientSheetOptionstb1"/>
      </mc:Fallback>
    </mc:AlternateContent>
    <mc:AlternateContent xmlns:mc="http://schemas.openxmlformats.org/markup-compatibility/2006">
      <mc:Choice Requires="x14">
        <control shapeId="7171"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7171" r:id="rId9" name="ConnectionDescriptorsInfo000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3F4F3-7043-4582-8174-4110DC06142B}">
  <sheetPr codeName="Tabelle3">
    <tabColor rgb="FFDEDEDE"/>
  </sheetPr>
  <dimension ref="A1:N21"/>
  <sheetViews>
    <sheetView showGridLines="0" zoomScale="70" zoomScaleNormal="70" zoomScaleSheetLayoutView="70" zoomScalePageLayoutView="30" workbookViewId="0">
      <selection activeCell="I3" sqref="I3"/>
    </sheetView>
  </sheetViews>
  <sheetFormatPr baseColWidth="10" defaultColWidth="9.08984375" defaultRowHeight="14.5" x14ac:dyDescent="0.35"/>
  <cols>
    <col min="1" max="1" width="44.453125" customWidth="1" collapsed="1"/>
    <col min="2" max="2" width="10.36328125" customWidth="1"/>
    <col min="3" max="3" width="5.54296875" customWidth="1"/>
    <col min="4" max="13" width="12.54296875" customWidth="1"/>
    <col min="14" max="14" width="16.453125" bestFit="1" customWidth="1"/>
  </cols>
  <sheetData>
    <row r="1" spans="1:14" s="5" customFormat="1" ht="37.4" customHeight="1" collapsed="1" x14ac:dyDescent="0.75">
      <c r="A1" s="193" t="s">
        <v>122</v>
      </c>
      <c r="B1" s="1"/>
      <c r="C1" s="63"/>
      <c r="D1" s="63"/>
      <c r="I1" s="63"/>
      <c r="K1" s="64"/>
      <c r="L1" s="64"/>
      <c r="M1" s="64" t="s">
        <v>54</v>
      </c>
    </row>
    <row r="2" spans="1:14" ht="31.4" customHeight="1" x14ac:dyDescent="0.75">
      <c r="A2" s="194" t="s">
        <v>123</v>
      </c>
      <c r="B2" s="195"/>
      <c r="C2" s="196"/>
      <c r="D2" s="67"/>
      <c r="E2" s="67"/>
      <c r="H2" s="68"/>
      <c r="I2" s="68"/>
      <c r="J2" s="68"/>
      <c r="K2" s="68"/>
      <c r="L2" s="68"/>
      <c r="M2" s="68"/>
    </row>
    <row r="3" spans="1:14" ht="24.75" customHeight="1" x14ac:dyDescent="0.4">
      <c r="A3" s="70"/>
      <c r="B3" s="71"/>
      <c r="C3" s="74"/>
      <c r="D3" s="73"/>
      <c r="E3" s="73"/>
      <c r="H3" s="73"/>
      <c r="I3" s="73"/>
      <c r="J3" s="161"/>
      <c r="K3" s="161"/>
      <c r="L3" s="161"/>
      <c r="M3" s="161"/>
    </row>
    <row r="4" spans="1:14" ht="45.75" customHeight="1" x14ac:dyDescent="0.4">
      <c r="A4" s="70"/>
      <c r="B4" s="74"/>
      <c r="C4" s="121" t="s">
        <v>56</v>
      </c>
      <c r="D4" s="76" t="s">
        <v>57</v>
      </c>
      <c r="E4" s="76" t="s">
        <v>58</v>
      </c>
      <c r="F4" s="76" t="s">
        <v>59</v>
      </c>
      <c r="G4" s="76" t="s">
        <v>60</v>
      </c>
      <c r="H4" s="76" t="s">
        <v>61</v>
      </c>
      <c r="I4" s="77" t="s">
        <v>62</v>
      </c>
      <c r="J4" s="162" t="s">
        <v>63</v>
      </c>
      <c r="K4" s="76" t="s">
        <v>64</v>
      </c>
      <c r="L4" s="77" t="s">
        <v>65</v>
      </c>
      <c r="M4" s="162" t="s">
        <v>63</v>
      </c>
    </row>
    <row r="5" spans="1:14" s="82" customFormat="1" ht="3" customHeight="1" x14ac:dyDescent="0.4">
      <c r="A5" s="79"/>
      <c r="B5" s="80"/>
      <c r="C5" s="163"/>
      <c r="D5" s="79"/>
      <c r="E5" s="79"/>
      <c r="F5" s="79"/>
      <c r="G5" s="79"/>
      <c r="H5" s="79"/>
      <c r="I5" s="79"/>
      <c r="J5" s="165"/>
      <c r="K5" s="79"/>
      <c r="L5" s="79"/>
      <c r="M5" s="197"/>
    </row>
    <row r="6" spans="1:14" s="82" customFormat="1" ht="15" customHeight="1" x14ac:dyDescent="0.35">
      <c r="A6" s="122" t="s">
        <v>88</v>
      </c>
      <c r="B6" s="84"/>
      <c r="C6" s="85"/>
      <c r="D6" s="174">
        <v>1924</v>
      </c>
      <c r="E6" s="174">
        <v>-1035</v>
      </c>
      <c r="F6" s="174">
        <v>17788</v>
      </c>
      <c r="G6" s="174">
        <v>1982</v>
      </c>
      <c r="H6" s="174">
        <v>2088</v>
      </c>
      <c r="I6" s="168">
        <v>2957</v>
      </c>
      <c r="J6" s="175">
        <v>53.7</v>
      </c>
      <c r="K6" s="174">
        <v>18823</v>
      </c>
      <c r="L6" s="168">
        <v>7027</v>
      </c>
      <c r="M6" s="169">
        <v>-62.7</v>
      </c>
      <c r="N6" s="100"/>
    </row>
    <row r="7" spans="1:14" s="82" customFormat="1" ht="15" customHeight="1" x14ac:dyDescent="0.4">
      <c r="A7" s="198" t="s">
        <v>124</v>
      </c>
      <c r="B7" s="89"/>
      <c r="C7" s="90"/>
      <c r="D7" s="182">
        <v>1013</v>
      </c>
      <c r="E7" s="182">
        <v>1056</v>
      </c>
      <c r="F7" s="182">
        <v>4204</v>
      </c>
      <c r="G7" s="182">
        <v>1161</v>
      </c>
      <c r="H7" s="182">
        <v>1437</v>
      </c>
      <c r="I7" s="173">
        <v>1461</v>
      </c>
      <c r="J7" s="181">
        <v>44.3</v>
      </c>
      <c r="K7" s="182">
        <v>3147</v>
      </c>
      <c r="L7" s="173">
        <v>4059</v>
      </c>
      <c r="M7" s="93">
        <v>28.9</v>
      </c>
      <c r="N7" s="100"/>
    </row>
    <row r="8" spans="1:14" s="82" customFormat="1" ht="15" customHeight="1" x14ac:dyDescent="0.4">
      <c r="A8" s="198" t="s">
        <v>125</v>
      </c>
      <c r="B8" s="89"/>
      <c r="C8" s="90"/>
      <c r="D8" s="182">
        <v>2936</v>
      </c>
      <c r="E8" s="182">
        <v>22</v>
      </c>
      <c r="F8" s="182">
        <v>21992</v>
      </c>
      <c r="G8" s="182">
        <v>3143</v>
      </c>
      <c r="H8" s="182">
        <v>3524</v>
      </c>
      <c r="I8" s="173">
        <v>4418</v>
      </c>
      <c r="J8" s="181">
        <v>50.5</v>
      </c>
      <c r="K8" s="182">
        <v>21970</v>
      </c>
      <c r="L8" s="173">
        <v>11086</v>
      </c>
      <c r="M8" s="93">
        <v>-49.5</v>
      </c>
      <c r="N8" s="100"/>
    </row>
    <row r="9" spans="1:14" s="82" customFormat="1" ht="15" customHeight="1" x14ac:dyDescent="0.3">
      <c r="A9" s="199" t="s">
        <v>126</v>
      </c>
      <c r="B9" s="89"/>
      <c r="C9" s="90"/>
      <c r="D9" s="182">
        <v>-1000</v>
      </c>
      <c r="E9" s="182">
        <v>-729</v>
      </c>
      <c r="F9" s="182">
        <v>-2964</v>
      </c>
      <c r="G9" s="182">
        <v>-1176</v>
      </c>
      <c r="H9" s="182">
        <v>-1122</v>
      </c>
      <c r="I9" s="173">
        <v>-1273</v>
      </c>
      <c r="J9" s="181">
        <v>-27.2</v>
      </c>
      <c r="K9" s="182">
        <v>-2235</v>
      </c>
      <c r="L9" s="173">
        <v>-3571</v>
      </c>
      <c r="M9" s="93">
        <v>-59.8</v>
      </c>
    </row>
    <row r="10" spans="1:14" s="82" customFormat="1" ht="15" customHeight="1" x14ac:dyDescent="0.4">
      <c r="A10" s="198" t="s">
        <v>127</v>
      </c>
      <c r="B10" s="89"/>
      <c r="C10" s="90"/>
      <c r="D10" s="182">
        <v>3937</v>
      </c>
      <c r="E10" s="182">
        <v>751</v>
      </c>
      <c r="F10" s="182">
        <v>24957</v>
      </c>
      <c r="G10" s="182">
        <v>4319</v>
      </c>
      <c r="H10" s="182">
        <v>4646</v>
      </c>
      <c r="I10" s="173">
        <v>5691</v>
      </c>
      <c r="J10" s="93">
        <v>44.6</v>
      </c>
      <c r="K10" s="200">
        <v>24205</v>
      </c>
      <c r="L10" s="173">
        <v>14656</v>
      </c>
      <c r="M10" s="93">
        <v>-39.4</v>
      </c>
    </row>
    <row r="11" spans="1:14" s="82" customFormat="1" ht="15" customHeight="1" x14ac:dyDescent="0.4">
      <c r="A11" s="198" t="s">
        <v>128</v>
      </c>
      <c r="B11" s="89"/>
      <c r="C11" s="90"/>
      <c r="D11" s="182">
        <v>-1492</v>
      </c>
      <c r="E11" s="182">
        <v>-4399</v>
      </c>
      <c r="F11" s="182">
        <v>-8845</v>
      </c>
      <c r="G11" s="182">
        <v>-1367</v>
      </c>
      <c r="H11" s="182">
        <v>-1334</v>
      </c>
      <c r="I11" s="173">
        <v>-446</v>
      </c>
      <c r="J11" s="93">
        <v>70.099999999999994</v>
      </c>
      <c r="K11" s="182">
        <v>-4446</v>
      </c>
      <c r="L11" s="173">
        <v>-3147</v>
      </c>
      <c r="M11" s="93">
        <v>29.2</v>
      </c>
    </row>
    <row r="12" spans="1:14" s="82" customFormat="1" ht="15" customHeight="1" x14ac:dyDescent="0.35">
      <c r="A12" s="201" t="s">
        <v>109</v>
      </c>
      <c r="B12" s="140"/>
      <c r="C12" s="90"/>
      <c r="D12" s="174">
        <v>5429</v>
      </c>
      <c r="E12" s="174">
        <v>5151</v>
      </c>
      <c r="F12" s="174">
        <v>33802</v>
      </c>
      <c r="G12" s="174">
        <v>5686</v>
      </c>
      <c r="H12" s="174">
        <v>5980</v>
      </c>
      <c r="I12" s="168">
        <v>6137</v>
      </c>
      <c r="J12" s="169">
        <v>13.1</v>
      </c>
      <c r="K12" s="174">
        <v>28651</v>
      </c>
      <c r="L12" s="168">
        <v>17803</v>
      </c>
      <c r="M12" s="169">
        <v>-37.9</v>
      </c>
      <c r="N12" s="202"/>
    </row>
    <row r="13" spans="1:14" s="82" customFormat="1" ht="15" customHeight="1" x14ac:dyDescent="0.4">
      <c r="A13" s="198" t="s">
        <v>129</v>
      </c>
      <c r="B13" s="84"/>
      <c r="C13" s="85"/>
      <c r="D13" s="180">
        <v>-5904</v>
      </c>
      <c r="E13" s="180">
        <v>-6171</v>
      </c>
      <c r="F13" s="180">
        <v>-23975</v>
      </c>
      <c r="G13" s="180">
        <v>-6074</v>
      </c>
      <c r="H13" s="180">
        <v>-5996</v>
      </c>
      <c r="I13" s="192">
        <v>-5830</v>
      </c>
      <c r="J13" s="93">
        <v>1.3</v>
      </c>
      <c r="K13" s="180">
        <v>-17804</v>
      </c>
      <c r="L13" s="192">
        <v>-17900</v>
      </c>
      <c r="M13" s="93">
        <v>-0.5</v>
      </c>
      <c r="N13" s="100"/>
    </row>
    <row r="14" spans="1:14" s="82" customFormat="1" ht="15" customHeight="1" x14ac:dyDescent="0.35">
      <c r="A14" s="122" t="s">
        <v>130</v>
      </c>
      <c r="B14" s="89"/>
      <c r="C14" s="90"/>
      <c r="D14" s="174">
        <v>11333</v>
      </c>
      <c r="E14" s="174">
        <v>11322</v>
      </c>
      <c r="F14" s="174">
        <v>57777</v>
      </c>
      <c r="G14" s="174">
        <v>11760</v>
      </c>
      <c r="H14" s="174">
        <v>11976</v>
      </c>
      <c r="I14" s="168">
        <v>11968</v>
      </c>
      <c r="J14" s="169">
        <v>5.6</v>
      </c>
      <c r="K14" s="174">
        <v>46455</v>
      </c>
      <c r="L14" s="168">
        <v>35703</v>
      </c>
      <c r="M14" s="169">
        <v>-23.1</v>
      </c>
      <c r="N14" s="100"/>
    </row>
    <row r="15" spans="1:14" s="82" customFormat="1" ht="15" customHeight="1" x14ac:dyDescent="0.4">
      <c r="A15" s="203" t="s">
        <v>131</v>
      </c>
      <c r="B15" s="140"/>
      <c r="C15" s="90"/>
      <c r="D15" s="180">
        <v>-741</v>
      </c>
      <c r="E15" s="180">
        <v>-298</v>
      </c>
      <c r="F15" s="180">
        <v>10946</v>
      </c>
      <c r="G15" s="180">
        <v>-297</v>
      </c>
      <c r="H15" s="180">
        <v>-436</v>
      </c>
      <c r="I15" s="192">
        <v>-721</v>
      </c>
      <c r="J15" s="93">
        <v>2.7</v>
      </c>
      <c r="K15" s="180">
        <v>11243</v>
      </c>
      <c r="L15" s="192">
        <v>-1455</v>
      </c>
      <c r="M15" s="93" t="s">
        <v>76</v>
      </c>
      <c r="N15" s="100"/>
    </row>
    <row r="16" spans="1:14" s="82" customFormat="1" ht="15" customHeight="1" x14ac:dyDescent="0.35">
      <c r="A16" s="122" t="s">
        <v>132</v>
      </c>
      <c r="B16" s="140"/>
      <c r="C16" s="90"/>
      <c r="D16" s="174">
        <v>12074</v>
      </c>
      <c r="E16" s="174">
        <v>11619</v>
      </c>
      <c r="F16" s="174">
        <v>46831</v>
      </c>
      <c r="G16" s="174">
        <v>12057</v>
      </c>
      <c r="H16" s="174">
        <v>12412</v>
      </c>
      <c r="I16" s="168">
        <v>12689</v>
      </c>
      <c r="J16" s="169">
        <v>5.0999999999999996</v>
      </c>
      <c r="K16" s="174">
        <v>35212</v>
      </c>
      <c r="L16" s="168">
        <v>37158</v>
      </c>
      <c r="M16" s="169">
        <v>5.5</v>
      </c>
      <c r="N16" s="100"/>
    </row>
    <row r="17" spans="1:14" s="82" customFormat="1" ht="15" customHeight="1" x14ac:dyDescent="0.35">
      <c r="A17" s="201" t="s">
        <v>133</v>
      </c>
      <c r="B17" s="89"/>
      <c r="C17" s="90"/>
      <c r="D17" s="174">
        <v>9711</v>
      </c>
      <c r="E17" s="174">
        <v>9668</v>
      </c>
      <c r="F17" s="174">
        <v>51160</v>
      </c>
      <c r="G17" s="174">
        <v>10156</v>
      </c>
      <c r="H17" s="174">
        <v>10354</v>
      </c>
      <c r="I17" s="168">
        <v>10348</v>
      </c>
      <c r="J17" s="169">
        <v>6.6</v>
      </c>
      <c r="K17" s="174">
        <v>41492</v>
      </c>
      <c r="L17" s="168">
        <v>30858</v>
      </c>
      <c r="M17" s="169">
        <v>-25.6</v>
      </c>
      <c r="N17" s="100"/>
    </row>
    <row r="18" spans="1:14" s="82" customFormat="1" ht="15" customHeight="1" x14ac:dyDescent="0.4">
      <c r="A18" s="203" t="s">
        <v>134</v>
      </c>
      <c r="B18" s="140"/>
      <c r="C18" s="90"/>
      <c r="D18" s="180">
        <v>-775</v>
      </c>
      <c r="E18" s="180">
        <v>-341</v>
      </c>
      <c r="F18" s="180">
        <v>10663</v>
      </c>
      <c r="G18" s="180">
        <v>-317</v>
      </c>
      <c r="H18" s="180">
        <v>-465</v>
      </c>
      <c r="I18" s="192">
        <v>-748</v>
      </c>
      <c r="J18" s="93">
        <v>3.4</v>
      </c>
      <c r="K18" s="180">
        <v>11004</v>
      </c>
      <c r="L18" s="192">
        <v>-1530</v>
      </c>
      <c r="M18" s="93" t="s">
        <v>76</v>
      </c>
      <c r="N18" s="100"/>
    </row>
    <row r="19" spans="1:14" s="82" customFormat="1" ht="15" customHeight="1" x14ac:dyDescent="0.35">
      <c r="A19" s="201" t="s">
        <v>135</v>
      </c>
      <c r="B19" s="140"/>
      <c r="C19" s="90"/>
      <c r="D19" s="174">
        <v>10486</v>
      </c>
      <c r="E19" s="174">
        <v>10009</v>
      </c>
      <c r="F19" s="174">
        <v>40497</v>
      </c>
      <c r="G19" s="174">
        <v>10473</v>
      </c>
      <c r="H19" s="174">
        <v>10819</v>
      </c>
      <c r="I19" s="168">
        <v>11096</v>
      </c>
      <c r="J19" s="175">
        <v>5.8</v>
      </c>
      <c r="K19" s="174">
        <v>30488</v>
      </c>
      <c r="L19" s="168">
        <v>32389</v>
      </c>
      <c r="M19" s="169">
        <v>6.2</v>
      </c>
      <c r="N19" s="100"/>
    </row>
    <row r="20" spans="1:14" ht="13.4" customHeight="1" x14ac:dyDescent="0.35">
      <c r="D20" s="204"/>
      <c r="I20" s="204"/>
      <c r="J20" s="205"/>
      <c r="K20" s="205"/>
      <c r="L20" s="205"/>
      <c r="M20" s="205"/>
    </row>
    <row r="21" spans="1:14" ht="15" customHeight="1" x14ac:dyDescent="0.35">
      <c r="A21" s="633" t="s">
        <v>82</v>
      </c>
      <c r="B21" s="633"/>
      <c r="C21" s="633"/>
      <c r="D21" s="633"/>
      <c r="E21" s="633"/>
      <c r="F21" s="633"/>
      <c r="G21" s="633"/>
      <c r="H21" s="633"/>
      <c r="I21" s="633"/>
      <c r="J21" s="633"/>
      <c r="K21" s="110"/>
      <c r="L21" s="110"/>
      <c r="M21" s="110"/>
    </row>
  </sheetData>
  <dataConsolidate/>
  <mergeCells count="1">
    <mergeCell ref="A21:J21"/>
  </mergeCells>
  <conditionalFormatting sqref="E8:F11 E6:F6 E13:F19">
    <cfRule type="expression" dxfId="91" priority="14">
      <formula>#REF!="A"</formula>
    </cfRule>
  </conditionalFormatting>
  <conditionalFormatting sqref="E12:F12">
    <cfRule type="expression" dxfId="90" priority="13">
      <formula>#REF!="A"</formula>
    </cfRule>
  </conditionalFormatting>
  <conditionalFormatting sqref="H8:H11 H6 H13:H19">
    <cfRule type="expression" dxfId="89" priority="12">
      <formula>#REF!="A"</formula>
    </cfRule>
  </conditionalFormatting>
  <conditionalFormatting sqref="H12">
    <cfRule type="expression" dxfId="88" priority="11">
      <formula>#REF!="A"</formula>
    </cfRule>
  </conditionalFormatting>
  <conditionalFormatting sqref="D8:D11 D6 D13:D19">
    <cfRule type="expression" dxfId="87" priority="10">
      <formula>#REF!="A"</formula>
    </cfRule>
  </conditionalFormatting>
  <conditionalFormatting sqref="D12">
    <cfRule type="expression" dxfId="86" priority="9">
      <formula>#REF!="A"</formula>
    </cfRule>
  </conditionalFormatting>
  <conditionalFormatting sqref="G8:G11 G6 G13:G19">
    <cfRule type="expression" dxfId="85" priority="8">
      <formula>#REF!="A"</formula>
    </cfRule>
  </conditionalFormatting>
  <conditionalFormatting sqref="G12">
    <cfRule type="expression" dxfId="84" priority="7">
      <formula>#REF!="A"</formula>
    </cfRule>
  </conditionalFormatting>
  <conditionalFormatting sqref="I8:I11 I6 I13:I19">
    <cfRule type="expression" dxfId="83" priority="6">
      <formula>#REF!="A"</formula>
    </cfRule>
  </conditionalFormatting>
  <conditionalFormatting sqref="I12">
    <cfRule type="expression" dxfId="82" priority="5">
      <formula>#REF!="A"</formula>
    </cfRule>
  </conditionalFormatting>
  <conditionalFormatting sqref="K8:K11 K6 K13:K19">
    <cfRule type="expression" dxfId="81" priority="4">
      <formula>#REF!="A"</formula>
    </cfRule>
  </conditionalFormatting>
  <conditionalFormatting sqref="K12">
    <cfRule type="expression" dxfId="80" priority="3">
      <formula>#REF!="A"</formula>
    </cfRule>
  </conditionalFormatting>
  <conditionalFormatting sqref="L8:L11 L6 L13:L19">
    <cfRule type="expression" dxfId="79" priority="2">
      <formula>#REF!="A"</formula>
    </cfRule>
  </conditionalFormatting>
  <conditionalFormatting sqref="L12">
    <cfRule type="expression" dxfId="78" priority="1">
      <formula>#REF!="A"</formula>
    </cfRule>
  </conditionalFormatting>
  <hyperlinks>
    <hyperlink ref="M1" location="Content!A1" display="Back to Content" xr:uid="{2C371899-A007-4390-A25F-92832F030E91}"/>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819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193" r:id="rId5" name="CustomMemberDispatchertb1"/>
      </mc:Fallback>
    </mc:AlternateContent>
    <mc:AlternateContent xmlns:mc="http://schemas.openxmlformats.org/markup-compatibility/2006">
      <mc:Choice Requires="x14">
        <control shapeId="8194"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8194" r:id="rId7" name="FPMExcelClientSheetOptionstb1"/>
      </mc:Fallback>
    </mc:AlternateContent>
    <mc:AlternateContent xmlns:mc="http://schemas.openxmlformats.org/markup-compatibility/2006">
      <mc:Choice Requires="x14">
        <control shapeId="8195"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8195" r:id="rId9" name="ConnectionDescriptorsInfo000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24C25-8248-4443-965E-CD5DB36C2E89}">
  <sheetPr codeName="Tabelle5">
    <tabColor rgb="FFDEDEDE"/>
  </sheetPr>
  <dimension ref="A1:V25"/>
  <sheetViews>
    <sheetView showGridLines="0" zoomScale="70" zoomScaleNormal="70" zoomScaleSheetLayoutView="70" zoomScalePageLayoutView="30" workbookViewId="0">
      <selection activeCell="M4" sqref="M4"/>
    </sheetView>
  </sheetViews>
  <sheetFormatPr baseColWidth="10" defaultColWidth="9.08984375" defaultRowHeight="14.5" x14ac:dyDescent="0.35"/>
  <cols>
    <col min="1" max="1" width="44.453125" customWidth="1" collapsed="1"/>
    <col min="2" max="2" width="10.36328125" customWidth="1"/>
    <col min="3" max="3" width="5.54296875" customWidth="1"/>
    <col min="4" max="13" width="12.54296875" customWidth="1"/>
    <col min="14" max="14" width="14.08984375" customWidth="1"/>
  </cols>
  <sheetData>
    <row r="1" spans="1:22" s="5" customFormat="1" ht="37.4" customHeight="1" collapsed="1" x14ac:dyDescent="0.75">
      <c r="A1" s="193" t="s">
        <v>122</v>
      </c>
      <c r="B1" s="1"/>
      <c r="C1" s="63"/>
      <c r="D1" s="63"/>
      <c r="E1" s="63"/>
      <c r="F1" s="64"/>
      <c r="G1" s="64"/>
      <c r="H1" s="63"/>
      <c r="J1" s="64"/>
      <c r="L1" s="64"/>
      <c r="M1" s="64" t="s">
        <v>54</v>
      </c>
    </row>
    <row r="2" spans="1:22" ht="31.4" customHeight="1" x14ac:dyDescent="0.75">
      <c r="A2" s="194" t="s">
        <v>136</v>
      </c>
      <c r="B2" s="195"/>
      <c r="C2" s="196"/>
      <c r="D2" s="67"/>
      <c r="E2" s="67"/>
      <c r="F2" s="67"/>
      <c r="G2" s="67"/>
      <c r="H2" s="67"/>
      <c r="I2" s="67"/>
      <c r="J2" s="67"/>
      <c r="K2" s="67"/>
      <c r="L2" s="67"/>
      <c r="M2" s="67"/>
    </row>
    <row r="3" spans="1:22" ht="24.75" customHeight="1" x14ac:dyDescent="0.75">
      <c r="A3" s="194" t="s">
        <v>137</v>
      </c>
      <c r="B3" s="71"/>
      <c r="C3" s="74"/>
      <c r="D3" s="73"/>
      <c r="E3" s="73"/>
      <c r="F3" s="73"/>
      <c r="G3" s="73"/>
      <c r="H3" s="73"/>
      <c r="I3" s="73"/>
      <c r="J3" s="73"/>
      <c r="K3" s="73"/>
      <c r="L3" s="73"/>
      <c r="M3" s="73"/>
    </row>
    <row r="4" spans="1:22" ht="45.75" customHeight="1" x14ac:dyDescent="0.4">
      <c r="A4" s="70"/>
      <c r="B4" s="74"/>
      <c r="C4" s="121" t="s">
        <v>56</v>
      </c>
      <c r="D4" s="76" t="s">
        <v>57</v>
      </c>
      <c r="E4" s="76" t="s">
        <v>58</v>
      </c>
      <c r="F4" s="76" t="s">
        <v>59</v>
      </c>
      <c r="G4" s="76" t="s">
        <v>60</v>
      </c>
      <c r="H4" s="76" t="s">
        <v>61</v>
      </c>
      <c r="I4" s="77" t="s">
        <v>62</v>
      </c>
      <c r="J4" s="76" t="s">
        <v>64</v>
      </c>
      <c r="K4" s="77" t="s">
        <v>65</v>
      </c>
      <c r="L4" s="77"/>
      <c r="M4" s="77"/>
    </row>
    <row r="5" spans="1:22" s="82" customFormat="1" ht="3" customHeight="1" x14ac:dyDescent="0.4">
      <c r="A5" s="79"/>
      <c r="B5" s="80"/>
      <c r="C5" s="163"/>
      <c r="D5" s="79"/>
      <c r="E5" s="79"/>
      <c r="F5" s="79"/>
      <c r="G5" s="79"/>
      <c r="H5" s="79"/>
      <c r="I5" s="79"/>
      <c r="J5" s="22"/>
      <c r="K5" s="22"/>
      <c r="L5" s="22"/>
      <c r="M5" s="22"/>
      <c r="O5"/>
      <c r="P5"/>
      <c r="Q5"/>
      <c r="R5"/>
      <c r="S5"/>
      <c r="T5"/>
      <c r="U5"/>
      <c r="V5"/>
    </row>
    <row r="6" spans="1:22" s="82" customFormat="1" ht="15" customHeight="1" collapsed="1" x14ac:dyDescent="0.35">
      <c r="A6" s="122" t="s">
        <v>75</v>
      </c>
      <c r="B6" s="84"/>
      <c r="C6" s="85"/>
      <c r="D6" s="174">
        <v>-4</v>
      </c>
      <c r="E6" s="174">
        <v>-2</v>
      </c>
      <c r="F6" s="174">
        <v>-13</v>
      </c>
      <c r="G6" s="174">
        <v>-3</v>
      </c>
      <c r="H6" s="174">
        <v>-3</v>
      </c>
      <c r="I6" s="168">
        <v>-2</v>
      </c>
      <c r="J6" s="174">
        <v>-10</v>
      </c>
      <c r="K6" s="168">
        <v>-8</v>
      </c>
      <c r="L6"/>
      <c r="M6"/>
      <c r="O6"/>
      <c r="P6"/>
      <c r="Q6"/>
      <c r="R6"/>
      <c r="S6"/>
      <c r="T6"/>
      <c r="U6"/>
      <c r="V6"/>
    </row>
    <row r="7" spans="1:22" s="82" customFormat="1" ht="15" customHeight="1" x14ac:dyDescent="0.4">
      <c r="A7" s="170" t="s">
        <v>102</v>
      </c>
      <c r="B7" s="89"/>
      <c r="C7" s="90"/>
      <c r="D7" s="182">
        <v>98</v>
      </c>
      <c r="E7" s="182">
        <v>243</v>
      </c>
      <c r="F7" s="182">
        <v>13503</v>
      </c>
      <c r="G7" s="182">
        <v>12</v>
      </c>
      <c r="H7" s="182">
        <v>118</v>
      </c>
      <c r="I7" s="173">
        <v>12</v>
      </c>
      <c r="J7" s="182">
        <v>13260</v>
      </c>
      <c r="K7" s="173">
        <v>142</v>
      </c>
      <c r="L7"/>
      <c r="M7"/>
      <c r="O7"/>
      <c r="P7"/>
      <c r="Q7"/>
      <c r="R7"/>
      <c r="S7"/>
      <c r="T7"/>
      <c r="U7"/>
      <c r="V7"/>
    </row>
    <row r="8" spans="1:22" s="82" customFormat="1" ht="15" customHeight="1" x14ac:dyDescent="0.35">
      <c r="A8" s="88" t="s">
        <v>103</v>
      </c>
      <c r="B8" s="89"/>
      <c r="C8" s="90"/>
      <c r="D8" s="182">
        <v>0</v>
      </c>
      <c r="E8" s="182">
        <v>0</v>
      </c>
      <c r="F8" s="182">
        <v>0</v>
      </c>
      <c r="G8" s="182">
        <v>0</v>
      </c>
      <c r="H8" s="182">
        <v>0</v>
      </c>
      <c r="I8" s="173">
        <v>0</v>
      </c>
      <c r="J8" s="182">
        <v>0</v>
      </c>
      <c r="K8" s="173">
        <v>0</v>
      </c>
      <c r="L8"/>
      <c r="M8"/>
      <c r="O8"/>
      <c r="P8"/>
      <c r="Q8"/>
      <c r="R8"/>
      <c r="S8"/>
      <c r="T8"/>
      <c r="U8"/>
      <c r="V8"/>
    </row>
    <row r="9" spans="1:22" s="82" customFormat="1" ht="15" customHeight="1" x14ac:dyDescent="0.35">
      <c r="A9" s="88" t="s">
        <v>104</v>
      </c>
      <c r="B9" s="89"/>
      <c r="C9" s="90"/>
      <c r="D9" s="182">
        <v>-1</v>
      </c>
      <c r="E9" s="182">
        <v>-2</v>
      </c>
      <c r="F9" s="182">
        <v>-6</v>
      </c>
      <c r="G9" s="182">
        <v>-1</v>
      </c>
      <c r="H9" s="182">
        <v>-1</v>
      </c>
      <c r="I9" s="173">
        <v>0</v>
      </c>
      <c r="J9" s="182">
        <v>-5</v>
      </c>
      <c r="K9" s="173">
        <v>-2</v>
      </c>
      <c r="L9"/>
      <c r="M9"/>
      <c r="O9"/>
      <c r="P9"/>
      <c r="Q9"/>
      <c r="R9"/>
      <c r="S9"/>
      <c r="T9"/>
      <c r="U9"/>
      <c r="V9"/>
    </row>
    <row r="10" spans="1:22" s="82" customFormat="1" ht="15" customHeight="1" x14ac:dyDescent="0.4">
      <c r="A10" s="170" t="s">
        <v>105</v>
      </c>
      <c r="B10" s="89"/>
      <c r="C10" s="90"/>
      <c r="D10" s="182">
        <v>-163</v>
      </c>
      <c r="E10" s="182">
        <v>-170</v>
      </c>
      <c r="F10" s="182">
        <v>-796</v>
      </c>
      <c r="G10" s="182">
        <v>-70</v>
      </c>
      <c r="H10" s="182">
        <v>-44</v>
      </c>
      <c r="I10" s="173">
        <v>-60</v>
      </c>
      <c r="J10" s="182">
        <v>-627</v>
      </c>
      <c r="K10" s="173">
        <v>-175</v>
      </c>
      <c r="L10"/>
      <c r="M10"/>
      <c r="O10"/>
      <c r="P10"/>
      <c r="Q10"/>
      <c r="R10"/>
      <c r="S10"/>
      <c r="T10"/>
      <c r="U10"/>
      <c r="V10"/>
    </row>
    <row r="11" spans="1:22" s="82" customFormat="1" ht="15" customHeight="1" x14ac:dyDescent="0.4">
      <c r="A11" s="170" t="s">
        <v>106</v>
      </c>
      <c r="B11" s="89"/>
      <c r="C11" s="90"/>
      <c r="D11" s="180">
        <v>-630</v>
      </c>
      <c r="E11" s="180">
        <v>-280</v>
      </c>
      <c r="F11" s="180">
        <v>-1557</v>
      </c>
      <c r="G11" s="180">
        <v>-186</v>
      </c>
      <c r="H11" s="180">
        <v>-391</v>
      </c>
      <c r="I11" s="173">
        <v>-252</v>
      </c>
      <c r="J11" s="180">
        <v>-1277</v>
      </c>
      <c r="K11" s="173">
        <v>-830</v>
      </c>
      <c r="L11"/>
      <c r="M11"/>
      <c r="O11"/>
      <c r="P11"/>
      <c r="Q11"/>
      <c r="R11"/>
      <c r="S11"/>
      <c r="T11"/>
      <c r="U11"/>
      <c r="V11"/>
    </row>
    <row r="12" spans="1:22" s="82" customFormat="1" ht="15" customHeight="1" x14ac:dyDescent="0.4">
      <c r="A12" s="170" t="s">
        <v>107</v>
      </c>
      <c r="B12" s="89"/>
      <c r="C12" s="90"/>
      <c r="D12" s="182">
        <v>-41</v>
      </c>
      <c r="E12" s="182">
        <v>-87</v>
      </c>
      <c r="F12" s="182">
        <v>-185</v>
      </c>
      <c r="G12" s="182">
        <v>-50</v>
      </c>
      <c r="H12" s="182">
        <v>-115</v>
      </c>
      <c r="I12" s="173">
        <v>-418</v>
      </c>
      <c r="J12" s="182">
        <v>-98</v>
      </c>
      <c r="K12" s="173">
        <v>-583</v>
      </c>
      <c r="L12"/>
      <c r="M12"/>
      <c r="O12"/>
      <c r="P12"/>
      <c r="Q12"/>
      <c r="R12"/>
      <c r="S12"/>
      <c r="T12"/>
      <c r="U12"/>
      <c r="V12"/>
    </row>
    <row r="13" spans="1:22" s="82" customFormat="1" ht="15" customHeight="1" x14ac:dyDescent="0.4">
      <c r="A13" s="170" t="s">
        <v>108</v>
      </c>
      <c r="B13" s="89"/>
      <c r="C13" s="90"/>
      <c r="D13" s="180">
        <v>-58</v>
      </c>
      <c r="E13" s="180">
        <v>-136</v>
      </c>
      <c r="F13" s="180">
        <v>-421</v>
      </c>
      <c r="G13" s="180">
        <v>-225</v>
      </c>
      <c r="H13" s="180">
        <v>-118</v>
      </c>
      <c r="I13" s="173">
        <v>-22</v>
      </c>
      <c r="J13" s="180">
        <v>-285</v>
      </c>
      <c r="K13" s="173">
        <v>-366</v>
      </c>
      <c r="L13"/>
      <c r="M13"/>
      <c r="O13"/>
      <c r="P13"/>
      <c r="Q13"/>
      <c r="R13"/>
      <c r="S13"/>
      <c r="T13"/>
      <c r="U13"/>
      <c r="V13"/>
    </row>
    <row r="14" spans="1:22" s="82" customFormat="1" ht="15" customHeight="1" x14ac:dyDescent="0.35">
      <c r="A14" s="122" t="s">
        <v>109</v>
      </c>
      <c r="B14" s="84"/>
      <c r="C14" s="85"/>
      <c r="D14" s="174">
        <v>-799</v>
      </c>
      <c r="E14" s="174">
        <v>-433</v>
      </c>
      <c r="F14" s="174">
        <v>10525</v>
      </c>
      <c r="G14" s="174">
        <v>-523</v>
      </c>
      <c r="H14" s="174">
        <v>-554</v>
      </c>
      <c r="I14" s="168">
        <v>-744</v>
      </c>
      <c r="J14" s="174">
        <v>10958</v>
      </c>
      <c r="K14" s="168">
        <v>-1821</v>
      </c>
      <c r="L14"/>
      <c r="M14"/>
      <c r="O14"/>
      <c r="P14"/>
      <c r="Q14"/>
      <c r="R14"/>
      <c r="S14"/>
      <c r="T14"/>
      <c r="U14"/>
      <c r="V14"/>
    </row>
    <row r="15" spans="1:22" s="82" customFormat="1" ht="15" customHeight="1" x14ac:dyDescent="0.35">
      <c r="A15" s="191" t="s">
        <v>112</v>
      </c>
      <c r="B15" s="89"/>
      <c r="C15" s="90"/>
      <c r="D15" s="180">
        <v>-11</v>
      </c>
      <c r="E15" s="180">
        <v>-2753</v>
      </c>
      <c r="F15" s="180">
        <v>-2793</v>
      </c>
      <c r="G15" s="180">
        <v>-11</v>
      </c>
      <c r="H15" s="180">
        <v>-13</v>
      </c>
      <c r="I15" s="192">
        <v>1280</v>
      </c>
      <c r="J15" s="180">
        <v>-40</v>
      </c>
      <c r="K15" s="192">
        <v>1257</v>
      </c>
      <c r="L15"/>
      <c r="M15"/>
      <c r="O15"/>
      <c r="P15"/>
      <c r="Q15"/>
      <c r="R15"/>
      <c r="S15"/>
      <c r="T15"/>
      <c r="U15"/>
      <c r="V15"/>
    </row>
    <row r="16" spans="1:22" s="82" customFormat="1" ht="15" customHeight="1" collapsed="1" x14ac:dyDescent="0.35">
      <c r="A16" s="122" t="s">
        <v>114</v>
      </c>
      <c r="B16" s="89"/>
      <c r="C16" s="90"/>
      <c r="D16" s="186">
        <v>-810</v>
      </c>
      <c r="E16" s="186">
        <v>-3186</v>
      </c>
      <c r="F16" s="186">
        <v>7732</v>
      </c>
      <c r="G16" s="186">
        <v>-534</v>
      </c>
      <c r="H16" s="186">
        <v>-567</v>
      </c>
      <c r="I16" s="187">
        <v>537</v>
      </c>
      <c r="J16" s="186">
        <v>10918</v>
      </c>
      <c r="K16" s="187">
        <v>-564</v>
      </c>
      <c r="L16"/>
      <c r="M16"/>
      <c r="O16"/>
      <c r="P16"/>
      <c r="Q16"/>
      <c r="R16"/>
      <c r="S16"/>
      <c r="T16"/>
      <c r="U16"/>
      <c r="V16"/>
    </row>
    <row r="17" spans="1:22" s="82" customFormat="1" ht="15" customHeight="1" x14ac:dyDescent="0.4">
      <c r="A17" s="170" t="s">
        <v>115</v>
      </c>
      <c r="B17" s="89"/>
      <c r="C17" s="90"/>
      <c r="D17" s="180">
        <v>240</v>
      </c>
      <c r="E17" s="180">
        <v>233</v>
      </c>
      <c r="F17" s="180">
        <v>1503</v>
      </c>
      <c r="G17" s="180">
        <v>146</v>
      </c>
      <c r="H17" s="180">
        <v>125</v>
      </c>
      <c r="I17" s="192">
        <v>24</v>
      </c>
      <c r="J17" s="180">
        <v>1270</v>
      </c>
      <c r="K17" s="192">
        <v>295</v>
      </c>
      <c r="L17"/>
      <c r="M17"/>
      <c r="O17"/>
      <c r="P17"/>
      <c r="Q17"/>
      <c r="R17"/>
      <c r="S17"/>
      <c r="T17"/>
      <c r="U17"/>
      <c r="V17"/>
    </row>
    <row r="18" spans="1:22" s="82" customFormat="1" ht="15.5" collapsed="1" x14ac:dyDescent="0.35">
      <c r="A18" s="122" t="s">
        <v>138</v>
      </c>
      <c r="B18" s="89"/>
      <c r="C18" s="90"/>
      <c r="D18" s="186">
        <v>-570</v>
      </c>
      <c r="E18" s="186">
        <v>-2953</v>
      </c>
      <c r="F18" s="186">
        <v>9235</v>
      </c>
      <c r="G18" s="186">
        <v>-388</v>
      </c>
      <c r="H18" s="186">
        <v>-442</v>
      </c>
      <c r="I18" s="187">
        <v>561</v>
      </c>
      <c r="J18" s="186">
        <v>12187</v>
      </c>
      <c r="K18" s="168">
        <v>-269</v>
      </c>
      <c r="L18"/>
      <c r="M18" s="326"/>
      <c r="O18"/>
      <c r="P18"/>
      <c r="Q18"/>
      <c r="R18"/>
      <c r="S18"/>
      <c r="T18"/>
      <c r="U18"/>
      <c r="V18"/>
    </row>
    <row r="19" spans="1:22" s="82" customFormat="1" ht="15" customHeight="1" collapsed="1" x14ac:dyDescent="0.35">
      <c r="A19" s="185"/>
      <c r="B19" s="89"/>
      <c r="C19" s="90"/>
      <c r="D19" s="186"/>
      <c r="E19" s="186"/>
      <c r="F19" s="186"/>
      <c r="G19" s="186"/>
      <c r="H19" s="186"/>
      <c r="I19" s="187"/>
      <c r="J19" s="186"/>
      <c r="K19" s="187"/>
      <c r="L19"/>
      <c r="M19"/>
      <c r="O19"/>
      <c r="P19"/>
      <c r="Q19"/>
      <c r="R19"/>
      <c r="S19"/>
      <c r="T19"/>
      <c r="U19"/>
      <c r="V19"/>
    </row>
    <row r="20" spans="1:22" s="82" customFormat="1" ht="15" customHeight="1" collapsed="1" x14ac:dyDescent="0.35">
      <c r="A20" s="122" t="s">
        <v>118</v>
      </c>
      <c r="B20" s="84"/>
      <c r="C20" s="167"/>
      <c r="D20" s="174">
        <v>-570</v>
      </c>
      <c r="E20" s="174">
        <v>-2953</v>
      </c>
      <c r="F20" s="174">
        <v>9235</v>
      </c>
      <c r="G20" s="174">
        <v>-388</v>
      </c>
      <c r="H20" s="174">
        <v>-442</v>
      </c>
      <c r="I20" s="168">
        <v>561</v>
      </c>
      <c r="J20" s="174">
        <v>12187</v>
      </c>
      <c r="K20" s="168">
        <v>-269</v>
      </c>
      <c r="L20"/>
      <c r="M20"/>
      <c r="O20"/>
      <c r="P20"/>
      <c r="Q20"/>
      <c r="R20"/>
      <c r="S20"/>
      <c r="T20"/>
      <c r="U20"/>
      <c r="V20"/>
    </row>
    <row r="21" spans="1:22" s="82" customFormat="1" ht="15" customHeight="1" x14ac:dyDescent="0.4">
      <c r="A21" s="170" t="s">
        <v>119</v>
      </c>
      <c r="B21" s="84"/>
      <c r="C21" s="167"/>
      <c r="D21" s="180">
        <v>226</v>
      </c>
      <c r="E21" s="180">
        <v>92</v>
      </c>
      <c r="F21" s="180">
        <v>613</v>
      </c>
      <c r="G21" s="180">
        <v>132</v>
      </c>
      <c r="H21" s="180">
        <v>52</v>
      </c>
      <c r="I21" s="192">
        <v>61</v>
      </c>
      <c r="J21" s="180">
        <v>521</v>
      </c>
      <c r="K21" s="192">
        <v>245</v>
      </c>
      <c r="L21"/>
      <c r="M21"/>
      <c r="O21"/>
      <c r="P21"/>
      <c r="Q21"/>
      <c r="R21"/>
      <c r="S21"/>
      <c r="T21"/>
      <c r="U21"/>
      <c r="V21"/>
    </row>
    <row r="22" spans="1:22" ht="12.75" customHeight="1" x14ac:dyDescent="0.35">
      <c r="A22" s="122" t="s">
        <v>88</v>
      </c>
      <c r="B22" s="89"/>
      <c r="C22" s="171"/>
      <c r="D22" s="186">
        <v>-344</v>
      </c>
      <c r="E22" s="186">
        <v>-2861</v>
      </c>
      <c r="F22" s="186">
        <v>9848</v>
      </c>
      <c r="G22" s="186">
        <v>-256</v>
      </c>
      <c r="H22" s="186">
        <v>-390</v>
      </c>
      <c r="I22" s="187">
        <v>622</v>
      </c>
      <c r="J22" s="186">
        <v>12709</v>
      </c>
      <c r="K22" s="187">
        <v>-23</v>
      </c>
    </row>
    <row r="23" spans="1:22" ht="13.4" customHeight="1" x14ac:dyDescent="0.35"/>
    <row r="24" spans="1:22" ht="15" customHeight="1" x14ac:dyDescent="0.35">
      <c r="A24" s="632" t="s">
        <v>82</v>
      </c>
      <c r="B24" s="632"/>
      <c r="C24" s="632"/>
      <c r="D24" s="632"/>
      <c r="E24" s="632"/>
      <c r="F24" s="632"/>
      <c r="G24" s="632"/>
      <c r="H24" s="632"/>
      <c r="I24" s="632"/>
      <c r="J24" s="632"/>
      <c r="K24" s="632"/>
      <c r="L24" s="206"/>
      <c r="M24" s="206"/>
      <c r="N24" s="207"/>
    </row>
    <row r="25" spans="1:22" ht="15.5" x14ac:dyDescent="0.35">
      <c r="B25" s="208"/>
      <c r="C25" s="208"/>
    </row>
  </sheetData>
  <dataConsolidate/>
  <mergeCells count="1">
    <mergeCell ref="A24:K24"/>
  </mergeCells>
  <hyperlinks>
    <hyperlink ref="M1" location="Content!A1" display="Back to Content" xr:uid="{BE06C679-F89D-4191-A9AA-BBDFDEC54A59}"/>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921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9217" r:id="rId5" name="CustomMemberDispatchertb1"/>
      </mc:Fallback>
    </mc:AlternateContent>
    <mc:AlternateContent xmlns:mc="http://schemas.openxmlformats.org/markup-compatibility/2006">
      <mc:Choice Requires="x14">
        <control shapeId="9218"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9218" r:id="rId7" name="FPMExcelClientSheetOptionstb1"/>
      </mc:Fallback>
    </mc:AlternateContent>
    <mc:AlternateContent xmlns:mc="http://schemas.openxmlformats.org/markup-compatibility/2006">
      <mc:Choice Requires="x14">
        <control shapeId="9219"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9219" r:id="rId9" name="ConnectionDescriptorsInfo000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7C00C-6435-4F7A-BB07-CBCF6FDAD47D}">
  <sheetPr codeName="Tabelle7"/>
  <dimension ref="A1:O24"/>
  <sheetViews>
    <sheetView showGridLines="0" zoomScale="70" zoomScaleNormal="70" zoomScaleSheetLayoutView="70" zoomScalePageLayoutView="30" workbookViewId="0">
      <selection activeCell="R40" sqref="R40"/>
    </sheetView>
  </sheetViews>
  <sheetFormatPr baseColWidth="10" defaultColWidth="9.08984375" defaultRowHeight="14.5" x14ac:dyDescent="0.35"/>
  <cols>
    <col min="1" max="1" width="44.453125" customWidth="1" collapsed="1"/>
    <col min="2" max="2" width="10.36328125" customWidth="1"/>
    <col min="3" max="3" width="5.54296875" customWidth="1"/>
    <col min="4" max="13" width="12.54296875" customWidth="1"/>
  </cols>
  <sheetData>
    <row r="1" spans="1:15" s="5" customFormat="1" ht="37.4" customHeight="1" collapsed="1" x14ac:dyDescent="0.75">
      <c r="A1" s="193" t="s">
        <v>139</v>
      </c>
      <c r="B1" s="1"/>
      <c r="C1" s="63"/>
      <c r="D1" s="158"/>
      <c r="E1" s="63"/>
      <c r="F1" s="63"/>
      <c r="G1" s="63"/>
      <c r="H1" s="63"/>
      <c r="K1" s="64"/>
      <c r="L1" s="64"/>
      <c r="M1" s="64" t="s">
        <v>54</v>
      </c>
    </row>
    <row r="2" spans="1:15" ht="31.4" customHeight="1" x14ac:dyDescent="0.75">
      <c r="A2" s="65" t="s">
        <v>140</v>
      </c>
      <c r="B2" s="159"/>
      <c r="C2" s="160"/>
      <c r="D2" s="68"/>
      <c r="E2" s="68"/>
      <c r="F2" s="68"/>
      <c r="G2" s="68"/>
      <c r="H2" s="68"/>
      <c r="I2" s="68"/>
      <c r="J2" s="68"/>
      <c r="K2" s="68"/>
      <c r="L2" s="68"/>
      <c r="M2" s="68"/>
    </row>
    <row r="3" spans="1:15" ht="24.75" customHeight="1" x14ac:dyDescent="0.75">
      <c r="A3" s="65"/>
      <c r="B3" s="159"/>
      <c r="C3" s="160"/>
      <c r="D3" s="68"/>
      <c r="E3" s="68"/>
      <c r="F3" s="68"/>
      <c r="G3" s="68"/>
      <c r="H3" s="68"/>
      <c r="I3" s="68"/>
      <c r="J3" s="68"/>
      <c r="K3" s="68"/>
      <c r="L3" s="68"/>
      <c r="M3" s="68"/>
    </row>
    <row r="4" spans="1:15" ht="62" x14ac:dyDescent="0.4">
      <c r="A4" s="70"/>
      <c r="B4" s="74"/>
      <c r="C4" s="121" t="s">
        <v>56</v>
      </c>
      <c r="D4" s="209" t="s">
        <v>141</v>
      </c>
      <c r="E4" s="209" t="s">
        <v>142</v>
      </c>
      <c r="F4" s="209" t="s">
        <v>143</v>
      </c>
      <c r="G4" s="209" t="s">
        <v>144</v>
      </c>
      <c r="H4" s="210" t="s">
        <v>145</v>
      </c>
      <c r="I4" s="211" t="s">
        <v>146</v>
      </c>
      <c r="J4" s="211" t="s">
        <v>147</v>
      </c>
    </row>
    <row r="5" spans="1:15" s="82" customFormat="1" ht="3" customHeight="1" x14ac:dyDescent="0.4">
      <c r="A5" s="79"/>
      <c r="B5" s="80"/>
      <c r="C5" s="163"/>
      <c r="D5" s="79"/>
      <c r="E5" s="79"/>
      <c r="F5" s="79"/>
      <c r="G5" s="79"/>
      <c r="H5" s="79"/>
      <c r="I5" s="79"/>
      <c r="J5" s="165"/>
      <c r="K5"/>
      <c r="L5"/>
      <c r="M5"/>
      <c r="N5"/>
      <c r="O5"/>
    </row>
    <row r="6" spans="1:15" s="82" customFormat="1" ht="15" customHeight="1" x14ac:dyDescent="0.35">
      <c r="A6" s="212" t="s">
        <v>148</v>
      </c>
      <c r="B6" s="84"/>
      <c r="C6" s="167"/>
      <c r="D6" s="86">
        <v>36260</v>
      </c>
      <c r="E6" s="86">
        <v>36363</v>
      </c>
      <c r="F6" s="86">
        <v>38990</v>
      </c>
      <c r="G6" s="86">
        <v>37402</v>
      </c>
      <c r="H6" s="87">
        <v>40121</v>
      </c>
      <c r="I6" s="213">
        <v>7.3</v>
      </c>
      <c r="J6" s="213">
        <v>10.6</v>
      </c>
      <c r="K6"/>
      <c r="L6"/>
      <c r="M6"/>
      <c r="N6"/>
      <c r="O6"/>
    </row>
    <row r="7" spans="1:15" s="82" customFormat="1" ht="15" customHeight="1" x14ac:dyDescent="0.35">
      <c r="A7" s="215" t="s">
        <v>149</v>
      </c>
      <c r="B7" s="89"/>
      <c r="C7" s="90"/>
      <c r="D7" s="94">
        <v>7470</v>
      </c>
      <c r="E7" s="94">
        <v>7274</v>
      </c>
      <c r="F7" s="94">
        <v>10827</v>
      </c>
      <c r="G7" s="94">
        <v>8591</v>
      </c>
      <c r="H7" s="92">
        <v>12204</v>
      </c>
      <c r="I7" s="142">
        <v>42.1</v>
      </c>
      <c r="J7" s="142">
        <v>63.4</v>
      </c>
      <c r="K7"/>
      <c r="L7"/>
      <c r="M7"/>
      <c r="N7"/>
      <c r="O7"/>
    </row>
    <row r="8" spans="1:15" s="82" customFormat="1" ht="15" customHeight="1" x14ac:dyDescent="0.35">
      <c r="A8" s="215" t="s">
        <v>150</v>
      </c>
      <c r="B8" s="89"/>
      <c r="C8" s="171"/>
      <c r="D8" s="94">
        <v>15713</v>
      </c>
      <c r="E8" s="94">
        <v>16157</v>
      </c>
      <c r="F8" s="94">
        <v>15141</v>
      </c>
      <c r="G8" s="94">
        <v>15122</v>
      </c>
      <c r="H8" s="92">
        <v>14340</v>
      </c>
      <c r="I8" s="142">
        <v>-5.2</v>
      </c>
      <c r="J8" s="142">
        <v>-8.6999999999999993</v>
      </c>
      <c r="K8"/>
      <c r="L8"/>
      <c r="M8"/>
      <c r="N8"/>
      <c r="O8"/>
    </row>
    <row r="9" spans="1:15" s="219" customFormat="1" ht="15" customHeight="1" x14ac:dyDescent="0.35">
      <c r="A9" s="215" t="s">
        <v>151</v>
      </c>
      <c r="B9" s="217"/>
      <c r="C9" s="218"/>
      <c r="D9" s="94">
        <v>2513</v>
      </c>
      <c r="E9" s="94">
        <v>2426</v>
      </c>
      <c r="F9" s="94">
        <v>2481</v>
      </c>
      <c r="G9" s="94">
        <v>2512</v>
      </c>
      <c r="H9" s="92">
        <v>2574</v>
      </c>
      <c r="I9" s="142">
        <v>2.5</v>
      </c>
      <c r="J9" s="142">
        <v>2.5</v>
      </c>
      <c r="K9"/>
      <c r="L9"/>
      <c r="M9"/>
      <c r="N9"/>
      <c r="O9"/>
    </row>
    <row r="10" spans="1:15" s="82" customFormat="1" ht="15" customHeight="1" x14ac:dyDescent="0.35">
      <c r="A10" s="215" t="s">
        <v>152</v>
      </c>
      <c r="B10" s="89"/>
      <c r="C10" s="171"/>
      <c r="D10" s="94">
        <v>170</v>
      </c>
      <c r="E10" s="94">
        <v>214</v>
      </c>
      <c r="F10" s="94">
        <v>308</v>
      </c>
      <c r="G10" s="94">
        <v>370</v>
      </c>
      <c r="H10" s="92">
        <v>328</v>
      </c>
      <c r="I10" s="142">
        <v>-11.4</v>
      </c>
      <c r="J10" s="142">
        <v>93.2</v>
      </c>
      <c r="K10"/>
      <c r="L10"/>
      <c r="M10"/>
      <c r="N10"/>
      <c r="O10"/>
    </row>
    <row r="11" spans="1:15" s="82" customFormat="1" ht="15" customHeight="1" x14ac:dyDescent="0.35">
      <c r="A11" s="215" t="s">
        <v>153</v>
      </c>
      <c r="B11" s="89"/>
      <c r="C11" s="171"/>
      <c r="D11" s="94">
        <v>5333</v>
      </c>
      <c r="E11" s="94">
        <v>5453</v>
      </c>
      <c r="F11" s="94">
        <v>5199</v>
      </c>
      <c r="G11" s="94">
        <v>4808</v>
      </c>
      <c r="H11" s="92">
        <v>4824</v>
      </c>
      <c r="I11" s="142">
        <v>0.3</v>
      </c>
      <c r="J11" s="142">
        <v>-9.5</v>
      </c>
      <c r="K11"/>
      <c r="L11"/>
      <c r="M11"/>
      <c r="N11"/>
      <c r="O11"/>
    </row>
    <row r="12" spans="1:15" s="82" customFormat="1" ht="15" customHeight="1" x14ac:dyDescent="0.35">
      <c r="A12" s="215" t="s">
        <v>154</v>
      </c>
      <c r="B12" s="89"/>
      <c r="C12" s="171"/>
      <c r="D12" s="94">
        <v>2577</v>
      </c>
      <c r="E12" s="94">
        <v>2419</v>
      </c>
      <c r="F12" s="94">
        <v>2417</v>
      </c>
      <c r="G12" s="94">
        <v>2262</v>
      </c>
      <c r="H12" s="92">
        <v>2540</v>
      </c>
      <c r="I12" s="142">
        <v>12.3</v>
      </c>
      <c r="J12" s="142">
        <v>-1.4</v>
      </c>
      <c r="K12"/>
      <c r="L12"/>
      <c r="M12"/>
      <c r="N12"/>
      <c r="O12"/>
    </row>
    <row r="13" spans="1:15" s="82" customFormat="1" ht="30" customHeight="1" x14ac:dyDescent="0.4">
      <c r="A13" s="215" t="s">
        <v>155</v>
      </c>
      <c r="B13" s="89"/>
      <c r="C13" s="171"/>
      <c r="D13" s="220">
        <v>245</v>
      </c>
      <c r="E13" s="220">
        <v>211</v>
      </c>
      <c r="F13" s="220">
        <v>152</v>
      </c>
      <c r="G13" s="220">
        <v>1080</v>
      </c>
      <c r="H13" s="221">
        <v>1020</v>
      </c>
      <c r="I13" s="222">
        <v>-5.6</v>
      </c>
      <c r="J13" s="222" t="s">
        <v>76</v>
      </c>
      <c r="K13"/>
      <c r="L13"/>
      <c r="M13"/>
      <c r="N13"/>
      <c r="O13"/>
    </row>
    <row r="14" spans="1:15" s="82" customFormat="1" ht="15" customHeight="1" x14ac:dyDescent="0.35">
      <c r="A14" s="215" t="s">
        <v>156</v>
      </c>
      <c r="B14" s="89"/>
      <c r="C14" s="171"/>
      <c r="D14" s="94">
        <v>2239</v>
      </c>
      <c r="E14" s="94">
        <v>2210</v>
      </c>
      <c r="F14" s="94">
        <v>2465</v>
      </c>
      <c r="G14" s="94">
        <v>2656</v>
      </c>
      <c r="H14" s="92">
        <v>2292</v>
      </c>
      <c r="I14" s="142">
        <v>-13.7</v>
      </c>
      <c r="J14" s="142">
        <v>2.2999999999999998</v>
      </c>
      <c r="K14"/>
      <c r="L14"/>
      <c r="M14"/>
      <c r="N14"/>
      <c r="O14"/>
    </row>
    <row r="15" spans="1:15" s="82" customFormat="1" ht="15" customHeight="1" x14ac:dyDescent="0.35">
      <c r="A15" s="212" t="s">
        <v>157</v>
      </c>
      <c r="B15" s="89"/>
      <c r="C15" s="167"/>
      <c r="D15" s="86">
        <v>266253</v>
      </c>
      <c r="E15" s="86">
        <v>253942</v>
      </c>
      <c r="F15" s="86">
        <v>256232</v>
      </c>
      <c r="G15" s="86">
        <v>258642</v>
      </c>
      <c r="H15" s="96">
        <v>248487</v>
      </c>
      <c r="I15" s="213">
        <v>-3.9</v>
      </c>
      <c r="J15" s="213">
        <v>-6.7</v>
      </c>
      <c r="K15"/>
      <c r="L15"/>
      <c r="M15"/>
      <c r="N15"/>
      <c r="O15"/>
    </row>
    <row r="16" spans="1:15" s="82" customFormat="1" ht="15" customHeight="1" x14ac:dyDescent="0.35">
      <c r="A16" s="215" t="s">
        <v>158</v>
      </c>
      <c r="B16" s="89"/>
      <c r="C16" s="171"/>
      <c r="D16" s="94">
        <v>141048</v>
      </c>
      <c r="E16" s="94">
        <v>136004</v>
      </c>
      <c r="F16" s="94">
        <v>138247</v>
      </c>
      <c r="G16" s="94">
        <v>141641</v>
      </c>
      <c r="H16" s="92">
        <v>135725</v>
      </c>
      <c r="I16" s="142">
        <v>-4.2</v>
      </c>
      <c r="J16" s="142">
        <v>-3.8</v>
      </c>
      <c r="K16"/>
      <c r="L16"/>
      <c r="M16"/>
      <c r="N16"/>
      <c r="O16"/>
    </row>
    <row r="17" spans="1:15" s="82" customFormat="1" ht="15" customHeight="1" collapsed="1" x14ac:dyDescent="0.35">
      <c r="A17" s="215" t="s">
        <v>159</v>
      </c>
      <c r="B17" s="89"/>
      <c r="C17" s="171"/>
      <c r="D17" s="94">
        <v>66142</v>
      </c>
      <c r="E17" s="94">
        <v>65042</v>
      </c>
      <c r="F17" s="94">
        <v>65074</v>
      </c>
      <c r="G17" s="94">
        <v>64860</v>
      </c>
      <c r="H17" s="92">
        <v>63392</v>
      </c>
      <c r="I17" s="142">
        <v>-2.2999999999999998</v>
      </c>
      <c r="J17" s="142">
        <v>-4.2</v>
      </c>
      <c r="K17"/>
      <c r="L17"/>
      <c r="M17"/>
      <c r="N17"/>
      <c r="O17"/>
    </row>
    <row r="18" spans="1:15" s="82" customFormat="1" ht="15" customHeight="1" x14ac:dyDescent="0.35">
      <c r="A18" s="215" t="s">
        <v>160</v>
      </c>
      <c r="B18" s="89"/>
      <c r="C18" s="171"/>
      <c r="D18" s="94">
        <v>34536</v>
      </c>
      <c r="E18" s="94">
        <v>32826</v>
      </c>
      <c r="F18" s="94">
        <v>32883</v>
      </c>
      <c r="G18" s="94">
        <v>32596</v>
      </c>
      <c r="H18" s="92">
        <v>30894</v>
      </c>
      <c r="I18" s="142">
        <v>-5.2</v>
      </c>
      <c r="J18" s="142">
        <v>-10.5</v>
      </c>
      <c r="K18"/>
      <c r="L18"/>
      <c r="M18"/>
      <c r="N18"/>
      <c r="O18"/>
    </row>
    <row r="19" spans="1:15" s="219" customFormat="1" ht="15" customHeight="1" x14ac:dyDescent="0.35">
      <c r="A19" s="215" t="s">
        <v>161</v>
      </c>
      <c r="B19" s="217"/>
      <c r="C19" s="218"/>
      <c r="D19" s="94">
        <v>3487</v>
      </c>
      <c r="E19" s="94">
        <v>3511</v>
      </c>
      <c r="F19" s="94">
        <v>3522</v>
      </c>
      <c r="G19" s="94">
        <v>3539</v>
      </c>
      <c r="H19" s="92">
        <v>3470</v>
      </c>
      <c r="I19" s="142">
        <v>-2</v>
      </c>
      <c r="J19" s="142">
        <v>-0.5</v>
      </c>
      <c r="K19"/>
      <c r="L19"/>
      <c r="M19"/>
      <c r="N19"/>
      <c r="O19"/>
    </row>
    <row r="20" spans="1:15" s="82" customFormat="1" ht="15" customHeight="1" x14ac:dyDescent="0.3">
      <c r="A20" s="215" t="s">
        <v>162</v>
      </c>
      <c r="B20" s="89"/>
      <c r="C20" s="171"/>
      <c r="D20" s="94">
        <v>7402</v>
      </c>
      <c r="E20" s="94">
        <v>4605</v>
      </c>
      <c r="F20" s="94">
        <v>4704</v>
      </c>
      <c r="G20" s="94">
        <v>4726</v>
      </c>
      <c r="H20" s="92">
        <v>6056</v>
      </c>
      <c r="I20" s="142">
        <v>28.1</v>
      </c>
      <c r="J20" s="142">
        <v>-18.2</v>
      </c>
      <c r="K20" s="216"/>
      <c r="L20" s="216"/>
      <c r="M20" s="216"/>
    </row>
    <row r="21" spans="1:15" s="82" customFormat="1" ht="15" customHeight="1" x14ac:dyDescent="0.3">
      <c r="A21" s="215" t="s">
        <v>153</v>
      </c>
      <c r="B21" s="89"/>
      <c r="C21" s="171"/>
      <c r="D21" s="94">
        <v>5115</v>
      </c>
      <c r="E21" s="94">
        <v>4140</v>
      </c>
      <c r="F21" s="94">
        <v>4168</v>
      </c>
      <c r="G21" s="94">
        <v>4090</v>
      </c>
      <c r="H21" s="92">
        <v>3093</v>
      </c>
      <c r="I21" s="142">
        <v>-24.4</v>
      </c>
      <c r="J21" s="142">
        <v>-39.5</v>
      </c>
      <c r="K21" s="216"/>
      <c r="L21" s="216"/>
      <c r="M21" s="216"/>
    </row>
    <row r="22" spans="1:15" s="82" customFormat="1" ht="15" customHeight="1" collapsed="1" x14ac:dyDescent="0.3">
      <c r="A22" s="215" t="s">
        <v>163</v>
      </c>
      <c r="B22" s="89"/>
      <c r="C22" s="171"/>
      <c r="D22" s="94">
        <v>7049</v>
      </c>
      <c r="E22" s="94">
        <v>6401</v>
      </c>
      <c r="F22" s="94">
        <v>6052</v>
      </c>
      <c r="G22" s="94">
        <v>5522</v>
      </c>
      <c r="H22" s="92">
        <v>4211</v>
      </c>
      <c r="I22" s="142">
        <v>-23.7</v>
      </c>
      <c r="J22" s="142">
        <v>-40.299999999999997</v>
      </c>
      <c r="K22" s="216"/>
      <c r="L22" s="216"/>
      <c r="M22" s="216"/>
    </row>
    <row r="23" spans="1:15" s="82" customFormat="1" ht="15" customHeight="1" x14ac:dyDescent="0.3">
      <c r="A23" s="215" t="s">
        <v>156</v>
      </c>
      <c r="B23" s="89"/>
      <c r="C23" s="171"/>
      <c r="D23" s="94">
        <v>1476</v>
      </c>
      <c r="E23" s="94">
        <v>1413</v>
      </c>
      <c r="F23" s="94">
        <v>1581</v>
      </c>
      <c r="G23" s="94">
        <v>1668</v>
      </c>
      <c r="H23" s="99">
        <v>1647</v>
      </c>
      <c r="I23" s="142">
        <v>-1.3</v>
      </c>
      <c r="J23" s="142">
        <v>11.6</v>
      </c>
      <c r="K23" s="216"/>
      <c r="L23" s="216"/>
      <c r="M23" s="216"/>
    </row>
    <row r="24" spans="1:15" s="82" customFormat="1" ht="15" customHeight="1" x14ac:dyDescent="0.3">
      <c r="A24" s="212" t="s">
        <v>164</v>
      </c>
      <c r="B24" s="84"/>
      <c r="C24" s="167"/>
      <c r="D24" s="224">
        <v>302513</v>
      </c>
      <c r="E24" s="224">
        <v>290305</v>
      </c>
      <c r="F24" s="224">
        <v>295222</v>
      </c>
      <c r="G24" s="224">
        <v>296044</v>
      </c>
      <c r="H24" s="96">
        <v>288608</v>
      </c>
      <c r="I24" s="213">
        <v>-2.5</v>
      </c>
      <c r="J24" s="213">
        <v>-4.5999999999999996</v>
      </c>
      <c r="K24" s="214"/>
      <c r="L24" s="214"/>
      <c r="M24" s="214"/>
    </row>
  </sheetData>
  <dataConsolidate/>
  <hyperlinks>
    <hyperlink ref="M1" location="Content!A1" display="Back to Content" xr:uid="{77D846CD-457B-444F-8056-659B0F2BC149}"/>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1024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0241" r:id="rId5" name="CustomMemberDispatchertb1"/>
      </mc:Fallback>
    </mc:AlternateContent>
    <mc:AlternateContent xmlns:mc="http://schemas.openxmlformats.org/markup-compatibility/2006">
      <mc:Choice Requires="x14">
        <control shapeId="10242"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0242" r:id="rId7" name="FPMExcelClientSheetOptionstb1"/>
      </mc:Fallback>
    </mc:AlternateContent>
    <mc:AlternateContent xmlns:mc="http://schemas.openxmlformats.org/markup-compatibility/2006">
      <mc:Choice Requires="x14">
        <control shapeId="10243"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0243" r:id="rId9" name="ConnectionDescriptorsInfo000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BBE11-2DE6-4C31-AC8D-7C4E6A77B6C5}">
  <sheetPr codeName="Tabelle8"/>
  <dimension ref="A1:M32"/>
  <sheetViews>
    <sheetView showGridLines="0" zoomScale="70" zoomScaleNormal="70" zoomScaleSheetLayoutView="70" zoomScalePageLayoutView="30" workbookViewId="0">
      <selection activeCell="D46" sqref="D46"/>
    </sheetView>
  </sheetViews>
  <sheetFormatPr baseColWidth="10" defaultColWidth="9.08984375" defaultRowHeight="14.5" x14ac:dyDescent="0.35"/>
  <cols>
    <col min="1" max="1" width="44.453125" customWidth="1" collapsed="1"/>
    <col min="2" max="2" width="10.36328125" customWidth="1"/>
    <col min="3" max="3" width="5.54296875" customWidth="1"/>
    <col min="4" max="13" width="12.54296875" customWidth="1"/>
  </cols>
  <sheetData>
    <row r="1" spans="1:13" s="5" customFormat="1" ht="37.4" customHeight="1" collapsed="1" x14ac:dyDescent="0.75">
      <c r="A1" s="193" t="s">
        <v>139</v>
      </c>
      <c r="B1" s="1"/>
      <c r="C1" s="63"/>
      <c r="D1" s="158"/>
      <c r="E1" s="63"/>
      <c r="F1" s="63"/>
      <c r="G1" s="63"/>
      <c r="H1" s="68"/>
      <c r="K1" s="64"/>
      <c r="L1" s="64"/>
      <c r="M1" s="64" t="s">
        <v>54</v>
      </c>
    </row>
    <row r="2" spans="1:13" ht="31.4" customHeight="1" x14ac:dyDescent="0.75">
      <c r="A2" s="65" t="s">
        <v>165</v>
      </c>
      <c r="B2" s="159"/>
      <c r="C2" s="160"/>
      <c r="D2" s="68"/>
      <c r="E2" s="68"/>
      <c r="F2" s="68"/>
      <c r="G2" s="68"/>
      <c r="H2" s="68"/>
      <c r="I2" s="68"/>
      <c r="J2" s="68"/>
      <c r="K2" s="68"/>
      <c r="L2" s="68"/>
      <c r="M2" s="68"/>
    </row>
    <row r="3" spans="1:13" ht="24.75" customHeight="1" x14ac:dyDescent="0.75">
      <c r="A3" s="65"/>
      <c r="B3" s="159"/>
      <c r="C3" s="160"/>
      <c r="D3" s="68"/>
      <c r="E3" s="68"/>
      <c r="F3" s="68"/>
      <c r="G3" s="68"/>
      <c r="H3" s="68"/>
      <c r="I3" s="68"/>
      <c r="J3" s="68"/>
      <c r="K3" s="68"/>
      <c r="L3" s="68"/>
      <c r="M3" s="68"/>
    </row>
    <row r="4" spans="1:13" ht="60" customHeight="1" x14ac:dyDescent="0.4">
      <c r="A4" s="70"/>
      <c r="B4" s="74"/>
      <c r="C4" s="121" t="s">
        <v>56</v>
      </c>
      <c r="D4" s="209" t="s">
        <v>141</v>
      </c>
      <c r="E4" s="209" t="s">
        <v>142</v>
      </c>
      <c r="F4" s="209" t="s">
        <v>143</v>
      </c>
      <c r="G4" s="209" t="s">
        <v>144</v>
      </c>
      <c r="H4" s="210" t="s">
        <v>145</v>
      </c>
      <c r="I4" s="211" t="s">
        <v>166</v>
      </c>
      <c r="J4" s="211" t="s">
        <v>167</v>
      </c>
      <c r="K4" s="73"/>
      <c r="L4" s="73"/>
      <c r="M4" s="73"/>
    </row>
    <row r="5" spans="1:13" s="82" customFormat="1" ht="3" customHeight="1" x14ac:dyDescent="0.4">
      <c r="A5" s="79"/>
      <c r="B5" s="80"/>
      <c r="C5" s="163"/>
      <c r="D5" s="22"/>
      <c r="E5" s="22"/>
      <c r="F5" s="22"/>
      <c r="G5" s="22"/>
      <c r="H5" s="22"/>
      <c r="I5" s="225"/>
      <c r="J5" s="165"/>
      <c r="K5" s="166"/>
      <c r="L5" s="166"/>
      <c r="M5" s="166"/>
    </row>
    <row r="6" spans="1:13" s="82" customFormat="1" ht="15" customHeight="1" x14ac:dyDescent="0.3">
      <c r="A6" s="226" t="s">
        <v>168</v>
      </c>
      <c r="B6" s="84"/>
      <c r="C6" s="167"/>
      <c r="D6" s="227">
        <v>205943</v>
      </c>
      <c r="E6" s="227">
        <v>199068</v>
      </c>
      <c r="F6" s="227">
        <v>202009</v>
      </c>
      <c r="G6" s="227">
        <v>203610</v>
      </c>
      <c r="H6" s="228">
        <v>196216</v>
      </c>
      <c r="I6" s="213">
        <v>-3.6</v>
      </c>
      <c r="J6" s="213">
        <v>-4.7</v>
      </c>
      <c r="K6" s="214"/>
      <c r="L6" s="214"/>
      <c r="M6" s="214"/>
    </row>
    <row r="7" spans="1:13" s="82" customFormat="1" ht="15" customHeight="1" x14ac:dyDescent="0.3">
      <c r="A7" s="226" t="s">
        <v>169</v>
      </c>
      <c r="B7" s="84"/>
      <c r="C7" s="167"/>
      <c r="D7" s="227">
        <v>36479</v>
      </c>
      <c r="E7" s="227">
        <v>36065</v>
      </c>
      <c r="F7" s="227">
        <v>35141</v>
      </c>
      <c r="G7" s="227">
        <v>37775</v>
      </c>
      <c r="H7" s="228">
        <v>34828</v>
      </c>
      <c r="I7" s="213">
        <v>-7.8</v>
      </c>
      <c r="J7" s="213">
        <v>-4.5</v>
      </c>
      <c r="K7" s="214"/>
      <c r="L7" s="214"/>
      <c r="M7" s="214"/>
    </row>
    <row r="8" spans="1:13" s="82" customFormat="1" ht="15" customHeight="1" x14ac:dyDescent="0.3">
      <c r="A8" s="229" t="s">
        <v>170</v>
      </c>
      <c r="B8" s="89"/>
      <c r="C8" s="171"/>
      <c r="D8" s="230">
        <v>9285</v>
      </c>
      <c r="E8" s="230">
        <v>9620</v>
      </c>
      <c r="F8" s="230">
        <v>10944</v>
      </c>
      <c r="G8" s="230">
        <v>11606</v>
      </c>
      <c r="H8" s="139">
        <v>11500</v>
      </c>
      <c r="I8" s="93">
        <v>-0.9</v>
      </c>
      <c r="J8" s="93">
        <v>23.8</v>
      </c>
      <c r="K8" s="216"/>
      <c r="L8" s="216"/>
      <c r="M8" s="216"/>
    </row>
    <row r="9" spans="1:13" s="82" customFormat="1" ht="15" customHeight="1" x14ac:dyDescent="0.3">
      <c r="A9" s="229" t="s">
        <v>171</v>
      </c>
      <c r="B9" s="89"/>
      <c r="C9" s="171"/>
      <c r="D9" s="230">
        <v>5792</v>
      </c>
      <c r="E9" s="230">
        <v>5649</v>
      </c>
      <c r="F9" s="230">
        <v>5710</v>
      </c>
      <c r="G9" s="230">
        <v>5502</v>
      </c>
      <c r="H9" s="139">
        <v>5435</v>
      </c>
      <c r="I9" s="93">
        <v>-1.2</v>
      </c>
      <c r="J9" s="93">
        <v>-6.2</v>
      </c>
      <c r="K9" s="216"/>
      <c r="L9" s="216"/>
      <c r="M9" s="216"/>
    </row>
    <row r="10" spans="1:13" s="82" customFormat="1" ht="15" customHeight="1" collapsed="1" x14ac:dyDescent="0.3">
      <c r="A10" s="229" t="s">
        <v>172</v>
      </c>
      <c r="B10" s="89"/>
      <c r="C10" s="171"/>
      <c r="D10" s="230">
        <v>10223</v>
      </c>
      <c r="E10" s="230">
        <v>10916</v>
      </c>
      <c r="F10" s="230">
        <v>8334</v>
      </c>
      <c r="G10" s="230">
        <v>10541</v>
      </c>
      <c r="H10" s="92">
        <v>7718</v>
      </c>
      <c r="I10" s="93">
        <v>-26.8</v>
      </c>
      <c r="J10" s="93">
        <v>-24.5</v>
      </c>
      <c r="K10" s="216"/>
      <c r="L10" s="216"/>
      <c r="M10" s="216"/>
    </row>
    <row r="11" spans="1:13" s="82" customFormat="1" ht="15" customHeight="1" collapsed="1" x14ac:dyDescent="0.3">
      <c r="A11" s="229" t="s">
        <v>173</v>
      </c>
      <c r="B11" s="89"/>
      <c r="C11" s="171"/>
      <c r="D11" s="230">
        <v>995</v>
      </c>
      <c r="E11" s="230">
        <v>683</v>
      </c>
      <c r="F11" s="230">
        <v>777</v>
      </c>
      <c r="G11" s="230">
        <v>772</v>
      </c>
      <c r="H11" s="139">
        <v>823</v>
      </c>
      <c r="I11" s="93">
        <v>6.7</v>
      </c>
      <c r="J11" s="93">
        <v>-17.2</v>
      </c>
      <c r="K11" s="216"/>
      <c r="L11" s="216"/>
      <c r="M11" s="216"/>
    </row>
    <row r="12" spans="1:13" s="82" customFormat="1" ht="15" customHeight="1" x14ac:dyDescent="0.3">
      <c r="A12" s="229" t="s">
        <v>174</v>
      </c>
      <c r="B12" s="89"/>
      <c r="C12" s="171"/>
      <c r="D12" s="230">
        <v>3968</v>
      </c>
      <c r="E12" s="230">
        <v>3835</v>
      </c>
      <c r="F12" s="230">
        <v>3474</v>
      </c>
      <c r="G12" s="230">
        <v>3138</v>
      </c>
      <c r="H12" s="139">
        <v>3108</v>
      </c>
      <c r="I12" s="93">
        <v>-0.9</v>
      </c>
      <c r="J12" s="93">
        <v>-21.7</v>
      </c>
      <c r="K12" s="216"/>
      <c r="L12" s="216"/>
      <c r="M12" s="216"/>
    </row>
    <row r="13" spans="1:13" s="82" customFormat="1" ht="31.5" customHeight="1" x14ac:dyDescent="0.4">
      <c r="A13" s="229" t="s">
        <v>175</v>
      </c>
      <c r="B13" s="89"/>
      <c r="C13" s="171"/>
      <c r="D13" s="231">
        <v>0</v>
      </c>
      <c r="E13" s="231">
        <v>0</v>
      </c>
      <c r="F13" s="231">
        <v>0</v>
      </c>
      <c r="G13" s="231">
        <v>0</v>
      </c>
      <c r="H13" s="232">
        <v>0</v>
      </c>
      <c r="I13" s="233" t="s">
        <v>76</v>
      </c>
      <c r="J13" s="233" t="s">
        <v>76</v>
      </c>
      <c r="K13" s="223"/>
      <c r="L13" s="223"/>
      <c r="M13" s="223"/>
    </row>
    <row r="14" spans="1:13" s="82" customFormat="1" ht="15" customHeight="1" x14ac:dyDescent="0.3">
      <c r="A14" s="229" t="s">
        <v>176</v>
      </c>
      <c r="B14" s="89"/>
      <c r="C14" s="171"/>
      <c r="D14" s="230">
        <v>4180</v>
      </c>
      <c r="E14" s="230">
        <v>3444</v>
      </c>
      <c r="F14" s="230">
        <v>3964</v>
      </c>
      <c r="G14" s="230">
        <v>4010</v>
      </c>
      <c r="H14" s="139">
        <v>4067</v>
      </c>
      <c r="I14" s="93">
        <v>1.4</v>
      </c>
      <c r="J14" s="93">
        <v>-2.7</v>
      </c>
      <c r="K14" s="216"/>
      <c r="L14" s="216"/>
      <c r="M14" s="216"/>
    </row>
    <row r="15" spans="1:13" s="82" customFormat="1" ht="15" customHeight="1" x14ac:dyDescent="0.3">
      <c r="A15" s="229" t="s">
        <v>177</v>
      </c>
      <c r="B15" s="89"/>
      <c r="C15" s="171"/>
      <c r="D15" s="230">
        <v>2036</v>
      </c>
      <c r="E15" s="230">
        <v>1919</v>
      </c>
      <c r="F15" s="230">
        <v>1937</v>
      </c>
      <c r="G15" s="230">
        <v>2207</v>
      </c>
      <c r="H15" s="139">
        <v>2177</v>
      </c>
      <c r="I15" s="93">
        <v>-1.3</v>
      </c>
      <c r="J15" s="93">
        <v>6.9</v>
      </c>
      <c r="K15" s="216"/>
      <c r="L15" s="216"/>
      <c r="M15" s="216"/>
    </row>
    <row r="16" spans="1:13" s="82" customFormat="1" ht="15" customHeight="1" x14ac:dyDescent="0.3">
      <c r="A16" s="226" t="s">
        <v>178</v>
      </c>
      <c r="B16" s="84"/>
      <c r="C16" s="167"/>
      <c r="D16" s="227">
        <v>169464</v>
      </c>
      <c r="E16" s="227">
        <v>163003</v>
      </c>
      <c r="F16" s="227">
        <v>166868</v>
      </c>
      <c r="G16" s="227">
        <v>165835</v>
      </c>
      <c r="H16" s="228">
        <v>161387</v>
      </c>
      <c r="I16" s="213">
        <v>-2.7</v>
      </c>
      <c r="J16" s="213">
        <v>-4.8</v>
      </c>
      <c r="K16" s="214"/>
      <c r="L16" s="214"/>
      <c r="M16" s="214"/>
    </row>
    <row r="17" spans="1:13" s="82" customFormat="1" ht="15" customHeight="1" x14ac:dyDescent="0.3">
      <c r="A17" s="229" t="s">
        <v>170</v>
      </c>
      <c r="B17" s="89"/>
      <c r="C17" s="171"/>
      <c r="D17" s="230">
        <v>99495</v>
      </c>
      <c r="E17" s="230">
        <v>94903</v>
      </c>
      <c r="F17" s="230">
        <v>98317</v>
      </c>
      <c r="G17" s="230">
        <v>97520</v>
      </c>
      <c r="H17" s="139">
        <v>96378</v>
      </c>
      <c r="I17" s="93">
        <v>-1.2</v>
      </c>
      <c r="J17" s="93">
        <v>-3.1</v>
      </c>
      <c r="K17" s="216"/>
      <c r="L17" s="216"/>
      <c r="M17" s="216"/>
    </row>
    <row r="18" spans="1:13" s="82" customFormat="1" ht="15" customHeight="1" x14ac:dyDescent="0.3">
      <c r="A18" s="229" t="s">
        <v>171</v>
      </c>
      <c r="B18" s="89"/>
      <c r="C18" s="171"/>
      <c r="D18" s="230">
        <v>36828</v>
      </c>
      <c r="E18" s="230">
        <v>35144</v>
      </c>
      <c r="F18" s="230">
        <v>35164</v>
      </c>
      <c r="G18" s="230">
        <v>34768</v>
      </c>
      <c r="H18" s="139">
        <v>32991</v>
      </c>
      <c r="I18" s="93">
        <v>-5.0999999999999996</v>
      </c>
      <c r="J18" s="93">
        <v>-10.4</v>
      </c>
      <c r="K18" s="216"/>
      <c r="L18" s="216"/>
      <c r="M18" s="216"/>
    </row>
    <row r="19" spans="1:13" s="82" customFormat="1" ht="15" customHeight="1" x14ac:dyDescent="0.3">
      <c r="A19" s="229" t="s">
        <v>179</v>
      </c>
      <c r="B19" s="89"/>
      <c r="C19" s="171"/>
      <c r="D19" s="230">
        <v>3625</v>
      </c>
      <c r="E19" s="230">
        <v>4060</v>
      </c>
      <c r="F19" s="230">
        <v>3881</v>
      </c>
      <c r="G19" s="230">
        <v>3257</v>
      </c>
      <c r="H19" s="139">
        <v>3297</v>
      </c>
      <c r="I19" s="93">
        <v>1.2</v>
      </c>
      <c r="J19" s="93">
        <v>-9</v>
      </c>
      <c r="K19" s="216"/>
      <c r="L19" s="216"/>
      <c r="M19" s="216"/>
    </row>
    <row r="20" spans="1:13" s="82" customFormat="1" ht="15" customHeight="1" x14ac:dyDescent="0.3">
      <c r="A20" s="234" t="s">
        <v>174</v>
      </c>
      <c r="B20" s="89"/>
      <c r="C20" s="171"/>
      <c r="D20" s="230">
        <v>3648</v>
      </c>
      <c r="E20" s="230">
        <v>4265</v>
      </c>
      <c r="F20" s="230">
        <v>4175</v>
      </c>
      <c r="G20" s="230">
        <v>4108</v>
      </c>
      <c r="H20" s="139">
        <v>4227</v>
      </c>
      <c r="I20" s="93">
        <v>2.9</v>
      </c>
      <c r="J20" s="93">
        <v>15.9</v>
      </c>
      <c r="K20" s="216"/>
      <c r="L20" s="216"/>
      <c r="M20" s="216"/>
    </row>
    <row r="21" spans="1:13" s="82" customFormat="1" ht="15" customHeight="1" x14ac:dyDescent="0.3">
      <c r="A21" s="229" t="s">
        <v>180</v>
      </c>
      <c r="B21" s="89"/>
      <c r="C21" s="171"/>
      <c r="D21" s="230">
        <v>23116</v>
      </c>
      <c r="E21" s="230">
        <v>21918</v>
      </c>
      <c r="F21" s="230">
        <v>22873</v>
      </c>
      <c r="G21" s="230">
        <v>23510</v>
      </c>
      <c r="H21" s="139">
        <v>22068</v>
      </c>
      <c r="I21" s="93">
        <v>-6.1</v>
      </c>
      <c r="J21" s="93">
        <v>-4.5</v>
      </c>
      <c r="K21" s="216"/>
      <c r="L21" s="216"/>
      <c r="M21" s="216"/>
    </row>
    <row r="22" spans="1:13" s="82" customFormat="1" ht="15" customHeight="1" x14ac:dyDescent="0.3">
      <c r="A22" s="229" t="s">
        <v>176</v>
      </c>
      <c r="B22" s="89"/>
      <c r="C22" s="171"/>
      <c r="D22" s="230">
        <v>1896</v>
      </c>
      <c r="E22" s="230">
        <v>1872</v>
      </c>
      <c r="F22" s="230">
        <v>1643</v>
      </c>
      <c r="G22" s="230">
        <v>1592</v>
      </c>
      <c r="H22" s="139">
        <v>1367</v>
      </c>
      <c r="I22" s="93">
        <v>-14.2</v>
      </c>
      <c r="J22" s="93">
        <v>-27.9</v>
      </c>
      <c r="K22" s="216"/>
      <c r="L22" s="216"/>
      <c r="M22" s="216"/>
    </row>
    <row r="23" spans="1:13" s="82" customFormat="1" ht="15" customHeight="1" x14ac:dyDescent="0.3">
      <c r="A23" s="229" t="s">
        <v>177</v>
      </c>
      <c r="B23" s="89"/>
      <c r="C23" s="171"/>
      <c r="D23" s="230">
        <v>856</v>
      </c>
      <c r="E23" s="230">
        <v>840</v>
      </c>
      <c r="F23" s="230">
        <v>815</v>
      </c>
      <c r="G23" s="230">
        <v>1081</v>
      </c>
      <c r="H23" s="139">
        <v>1058</v>
      </c>
      <c r="I23" s="93">
        <v>-2.1</v>
      </c>
      <c r="J23" s="93">
        <v>23.6</v>
      </c>
      <c r="K23" s="216"/>
      <c r="L23" s="216"/>
      <c r="M23" s="216"/>
    </row>
    <row r="24" spans="1:13" s="82" customFormat="1" ht="15" customHeight="1" x14ac:dyDescent="0.3">
      <c r="A24" s="226" t="s">
        <v>181</v>
      </c>
      <c r="B24" s="84"/>
      <c r="C24" s="167"/>
      <c r="D24" s="227">
        <v>96570</v>
      </c>
      <c r="E24" s="227">
        <v>91237</v>
      </c>
      <c r="F24" s="227">
        <v>93213</v>
      </c>
      <c r="G24" s="227">
        <v>92434</v>
      </c>
      <c r="H24" s="228">
        <v>92393</v>
      </c>
      <c r="I24" s="213">
        <v>0</v>
      </c>
      <c r="J24" s="213">
        <v>-4.3</v>
      </c>
      <c r="K24" s="214"/>
      <c r="L24" s="214"/>
      <c r="M24" s="214"/>
    </row>
    <row r="25" spans="1:13" s="82" customFormat="1" ht="15" customHeight="1" x14ac:dyDescent="0.3">
      <c r="A25" s="215" t="s">
        <v>182</v>
      </c>
      <c r="B25" s="89"/>
      <c r="C25" s="171"/>
      <c r="D25" s="235">
        <v>12765</v>
      </c>
      <c r="E25" s="235">
        <v>12765</v>
      </c>
      <c r="F25" s="235">
        <v>12765</v>
      </c>
      <c r="G25" s="235">
        <v>12765</v>
      </c>
      <c r="H25" s="236">
        <v>12765</v>
      </c>
      <c r="I25" s="142">
        <v>0</v>
      </c>
      <c r="J25" s="142">
        <v>0</v>
      </c>
      <c r="K25" s="216"/>
      <c r="L25" s="216"/>
      <c r="M25" s="216"/>
    </row>
    <row r="26" spans="1:13" s="82" customFormat="1" ht="15" customHeight="1" x14ac:dyDescent="0.3">
      <c r="A26" s="215" t="s">
        <v>183</v>
      </c>
      <c r="B26" s="89"/>
      <c r="C26" s="171"/>
      <c r="D26" s="235">
        <v>58660</v>
      </c>
      <c r="E26" s="235">
        <v>56786</v>
      </c>
      <c r="F26" s="235">
        <v>56737</v>
      </c>
      <c r="G26" s="235">
        <v>56736</v>
      </c>
      <c r="H26" s="236">
        <v>56652</v>
      </c>
      <c r="I26" s="142">
        <v>-0.1</v>
      </c>
      <c r="J26" s="142">
        <v>-3.4</v>
      </c>
      <c r="K26" s="216"/>
      <c r="L26" s="216"/>
      <c r="M26" s="216"/>
    </row>
    <row r="27" spans="1:13" s="82" customFormat="1" ht="15" customHeight="1" x14ac:dyDescent="0.3">
      <c r="A27" s="215" t="s">
        <v>184</v>
      </c>
      <c r="B27" s="89"/>
      <c r="C27" s="171"/>
      <c r="D27" s="235">
        <v>-29609</v>
      </c>
      <c r="E27" s="235">
        <v>-29869</v>
      </c>
      <c r="F27" s="235">
        <v>-12511</v>
      </c>
      <c r="G27" s="235">
        <v>-16165</v>
      </c>
      <c r="H27" s="236">
        <v>-16614</v>
      </c>
      <c r="I27" s="93">
        <v>-2.8</v>
      </c>
      <c r="J27" s="93">
        <v>43.9</v>
      </c>
      <c r="K27" s="216"/>
      <c r="L27" s="216"/>
      <c r="M27" s="216"/>
    </row>
    <row r="28" spans="1:13" s="82" customFormat="1" ht="15" customHeight="1" x14ac:dyDescent="0.3">
      <c r="A28" s="237" t="s">
        <v>185</v>
      </c>
      <c r="B28" s="89"/>
      <c r="C28" s="171"/>
      <c r="D28" s="235">
        <v>1432</v>
      </c>
      <c r="E28" s="235">
        <v>-525</v>
      </c>
      <c r="F28" s="235">
        <v>232</v>
      </c>
      <c r="G28" s="235">
        <v>750</v>
      </c>
      <c r="H28" s="236">
        <v>-981</v>
      </c>
      <c r="I28" s="142" t="s">
        <v>76</v>
      </c>
      <c r="J28" s="142" t="s">
        <v>76</v>
      </c>
      <c r="K28" s="216"/>
      <c r="L28" s="216"/>
      <c r="M28" s="216"/>
    </row>
    <row r="29" spans="1:13" s="82" customFormat="1" ht="15" customHeight="1" x14ac:dyDescent="0.3">
      <c r="A29" s="215" t="s">
        <v>186</v>
      </c>
      <c r="B29" s="89"/>
      <c r="C29" s="171"/>
      <c r="D29" s="235">
        <v>18823</v>
      </c>
      <c r="E29" s="235">
        <v>17788</v>
      </c>
      <c r="F29" s="235">
        <v>1982</v>
      </c>
      <c r="G29" s="235">
        <v>4070</v>
      </c>
      <c r="H29" s="236">
        <v>7027</v>
      </c>
      <c r="I29" s="142">
        <v>72.7</v>
      </c>
      <c r="J29" s="142">
        <v>-62.7</v>
      </c>
      <c r="K29" s="216"/>
      <c r="L29" s="216"/>
      <c r="M29" s="216"/>
    </row>
    <row r="30" spans="1:13" s="82" customFormat="1" ht="15" customHeight="1" x14ac:dyDescent="0.3">
      <c r="A30" s="237" t="s">
        <v>187</v>
      </c>
      <c r="B30" s="89"/>
      <c r="C30" s="171"/>
      <c r="D30" s="235">
        <v>-27</v>
      </c>
      <c r="E30" s="235">
        <v>-20</v>
      </c>
      <c r="F30" s="235">
        <v>-72</v>
      </c>
      <c r="G30" s="235">
        <v>-126</v>
      </c>
      <c r="H30" s="236">
        <v>-180</v>
      </c>
      <c r="I30" s="142">
        <v>-42.7</v>
      </c>
      <c r="J30" s="142" t="s">
        <v>76</v>
      </c>
      <c r="K30" s="216"/>
      <c r="L30" s="216"/>
      <c r="M30" s="216"/>
    </row>
    <row r="31" spans="1:13" s="82" customFormat="1" ht="15" customHeight="1" x14ac:dyDescent="0.3">
      <c r="A31" s="237" t="s">
        <v>188</v>
      </c>
      <c r="B31" s="89"/>
      <c r="C31" s="171"/>
      <c r="D31" s="235">
        <v>34526</v>
      </c>
      <c r="E31" s="235">
        <v>34312</v>
      </c>
      <c r="F31" s="235">
        <v>34078</v>
      </c>
      <c r="G31" s="235">
        <v>34404</v>
      </c>
      <c r="H31" s="236">
        <v>33724</v>
      </c>
      <c r="I31" s="142">
        <v>-2</v>
      </c>
      <c r="J31" s="142">
        <v>-2.2999999999999998</v>
      </c>
      <c r="K31" s="216"/>
      <c r="L31" s="216"/>
      <c r="M31" s="216"/>
    </row>
    <row r="32" spans="1:13" s="82" customFormat="1" ht="15" customHeight="1" x14ac:dyDescent="0.3">
      <c r="A32" s="226" t="s">
        <v>189</v>
      </c>
      <c r="B32" s="84"/>
      <c r="C32" s="167"/>
      <c r="D32" s="227">
        <v>302513</v>
      </c>
      <c r="E32" s="227">
        <v>290305</v>
      </c>
      <c r="F32" s="227">
        <v>295222</v>
      </c>
      <c r="G32" s="227">
        <v>296044</v>
      </c>
      <c r="H32" s="228">
        <v>288608</v>
      </c>
      <c r="I32" s="213">
        <v>-2.5</v>
      </c>
      <c r="J32" s="213">
        <v>-4.5999999999999996</v>
      </c>
      <c r="K32" s="214"/>
      <c r="L32" s="214"/>
      <c r="M32" s="214"/>
    </row>
  </sheetData>
  <dataConsolidate/>
  <conditionalFormatting sqref="H6:H7">
    <cfRule type="expression" dxfId="77" priority="1">
      <formula>#REF!="A"</formula>
    </cfRule>
  </conditionalFormatting>
  <hyperlinks>
    <hyperlink ref="M1" location="Content!A1" display="Back to Content" xr:uid="{4BDE013B-EC62-4EB2-AB87-25454562A4A8}"/>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1126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1265" r:id="rId5" name="CustomMemberDispatchertb1"/>
      </mc:Fallback>
    </mc:AlternateContent>
    <mc:AlternateContent xmlns:mc="http://schemas.openxmlformats.org/markup-compatibility/2006">
      <mc:Choice Requires="x14">
        <control shapeId="11266"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1266" r:id="rId7" name="FPMExcelClientSheetOptionstb1"/>
      </mc:Fallback>
    </mc:AlternateContent>
    <mc:AlternateContent xmlns:mc="http://schemas.openxmlformats.org/markup-compatibility/2006">
      <mc:Choice Requires="x14">
        <control shapeId="11267"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1267" r:id="rId9"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45762-8A52-4AB9-B413-14ACF65D17C5}">
  <sheetPr codeName="Tabelle28">
    <tabColor rgb="FFDEDEDE"/>
  </sheetPr>
  <dimension ref="A1:N2"/>
  <sheetViews>
    <sheetView showGridLines="0" zoomScale="70" zoomScaleNormal="70" zoomScaleSheetLayoutView="70" zoomScalePageLayoutView="30" workbookViewId="0">
      <selection activeCell="L16" sqref="L16"/>
    </sheetView>
  </sheetViews>
  <sheetFormatPr baseColWidth="10" defaultColWidth="11.08984375" defaultRowHeight="14.5" x14ac:dyDescent="0.35"/>
  <cols>
    <col min="1" max="1" width="44.453125" customWidth="1"/>
    <col min="2" max="2" width="10.08984375" customWidth="1"/>
    <col min="3" max="3" width="5.90625" customWidth="1"/>
    <col min="4" max="13" width="12.54296875" customWidth="1"/>
  </cols>
  <sheetData>
    <row r="1" spans="1:14" s="5" customFormat="1" ht="37.4" customHeight="1" x14ac:dyDescent="0.65">
      <c r="A1" s="193" t="s">
        <v>190</v>
      </c>
      <c r="M1" s="64" t="s">
        <v>54</v>
      </c>
      <c r="N1"/>
    </row>
    <row r="2" spans="1:14" ht="32.5" x14ac:dyDescent="0.75">
      <c r="A2" s="194" t="s">
        <v>191</v>
      </c>
    </row>
  </sheetData>
  <hyperlinks>
    <hyperlink ref="M1" location="Content!A1" display="Back to Content" xr:uid="{386B8C23-B31C-4C08-AB37-F1F15E8664D6}"/>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12289" r:id="rId5" name="CustomMemberDispatchertb1">
          <controlPr defaultSize="0" autoLine="0" autoPict="0" r:id="rId6">
            <anchor moveWithCells="1" sizeWithCells="1">
              <from>
                <xdr:col>0</xdr:col>
                <xdr:colOff>0</xdr:colOff>
                <xdr:row>0</xdr:row>
                <xdr:rowOff>0</xdr:rowOff>
              </from>
              <to>
                <xdr:col>1</xdr:col>
                <xdr:colOff>336550</xdr:colOff>
                <xdr:row>0</xdr:row>
                <xdr:rowOff>0</xdr:rowOff>
              </to>
            </anchor>
          </controlPr>
        </control>
      </mc:Choice>
      <mc:Fallback>
        <control shapeId="12289" r:id="rId5"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8147F-7607-4FF7-8162-DDBA606C890E}">
  <sheetPr codeName="Tabelle27">
    <tabColor rgb="FFDEDEDE"/>
  </sheetPr>
  <dimension ref="A1:N2"/>
  <sheetViews>
    <sheetView showGridLines="0" zoomScale="70" zoomScaleNormal="70" zoomScaleSheetLayoutView="70" zoomScalePageLayoutView="30" workbookViewId="0">
      <selection activeCell="N42" sqref="N42"/>
    </sheetView>
  </sheetViews>
  <sheetFormatPr baseColWidth="10" defaultColWidth="11.08984375" defaultRowHeight="14.5" x14ac:dyDescent="0.35"/>
  <cols>
    <col min="1" max="1" width="44.453125" customWidth="1"/>
    <col min="2" max="2" width="10.08984375" customWidth="1"/>
    <col min="3" max="3" width="5.90625" customWidth="1"/>
    <col min="4" max="13" width="12.54296875" customWidth="1"/>
  </cols>
  <sheetData>
    <row r="1" spans="1:14" s="5" customFormat="1" ht="37.4" customHeight="1" x14ac:dyDescent="0.65">
      <c r="A1" s="193" t="s">
        <v>198</v>
      </c>
      <c r="B1" s="252"/>
      <c r="C1" s="252"/>
      <c r="D1" s="252"/>
      <c r="E1" s="252"/>
      <c r="F1" s="252"/>
      <c r="G1" s="252"/>
      <c r="H1" s="252"/>
      <c r="M1" s="64" t="s">
        <v>54</v>
      </c>
      <c r="N1"/>
    </row>
    <row r="2" spans="1:14" ht="32.5" x14ac:dyDescent="0.75">
      <c r="A2" s="194" t="s">
        <v>199</v>
      </c>
    </row>
  </sheetData>
  <hyperlinks>
    <hyperlink ref="M1" location="Content!A1" display="Back to Content" xr:uid="{30A6BD64-232F-46C8-B092-8ED4134CA984}"/>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14337" r:id="rId5" name="CustomMemberDispatchertb1">
          <controlPr defaultSize="0" autoLine="0" autoPict="0" r:id="rId6">
            <anchor moveWithCells="1" sizeWithCells="1">
              <from>
                <xdr:col>0</xdr:col>
                <xdr:colOff>0</xdr:colOff>
                <xdr:row>0</xdr:row>
                <xdr:rowOff>0</xdr:rowOff>
              </from>
              <to>
                <xdr:col>1</xdr:col>
                <xdr:colOff>336550</xdr:colOff>
                <xdr:row>0</xdr:row>
                <xdr:rowOff>0</xdr:rowOff>
              </to>
            </anchor>
          </controlPr>
        </control>
      </mc:Choice>
      <mc:Fallback>
        <control shapeId="14337" r:id="rId5"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F2D8F-0B4E-4A54-99DE-4D744F6824CD}">
  <sheetPr codeName="Tabelle29"/>
  <dimension ref="A1:R32"/>
  <sheetViews>
    <sheetView showGridLines="0" zoomScale="70" zoomScaleNormal="70" zoomScaleSheetLayoutView="70" zoomScalePageLayoutView="30" workbookViewId="0">
      <selection activeCell="K4" sqref="K4"/>
    </sheetView>
  </sheetViews>
  <sheetFormatPr baseColWidth="10" defaultColWidth="9.08984375" defaultRowHeight="14.5" x14ac:dyDescent="0.35"/>
  <cols>
    <col min="1" max="1" width="44.453125" customWidth="1"/>
    <col min="2" max="2" width="10.36328125" customWidth="1"/>
    <col min="3" max="3" width="5.54296875" customWidth="1"/>
    <col min="4" max="13" width="12.54296875" customWidth="1"/>
    <col min="14" max="14" width="9.90625" customWidth="1"/>
    <col min="15" max="18" width="18.90625" customWidth="1"/>
  </cols>
  <sheetData>
    <row r="1" spans="1:15" s="5" customFormat="1" ht="37.4" customHeight="1" x14ac:dyDescent="0.75">
      <c r="A1" s="193" t="s">
        <v>122</v>
      </c>
      <c r="B1" s="1"/>
      <c r="C1" s="63"/>
      <c r="D1" s="63"/>
      <c r="E1" s="63"/>
      <c r="F1" s="63"/>
      <c r="G1" s="63"/>
      <c r="H1" s="63"/>
      <c r="I1" s="158"/>
      <c r="K1" s="64"/>
      <c r="L1" s="64"/>
      <c r="M1" s="64" t="s">
        <v>54</v>
      </c>
    </row>
    <row r="2" spans="1:15" ht="31.4" customHeight="1" x14ac:dyDescent="0.75">
      <c r="A2" s="65" t="s">
        <v>95</v>
      </c>
      <c r="B2" s="159"/>
      <c r="C2" s="160"/>
      <c r="D2" s="68"/>
      <c r="E2" s="68"/>
      <c r="F2" s="68"/>
      <c r="G2" s="68"/>
      <c r="H2" s="63"/>
      <c r="J2" s="67"/>
      <c r="K2" s="67"/>
      <c r="L2" s="67"/>
      <c r="O2" s="190"/>
    </row>
    <row r="3" spans="1:15" ht="24.75" customHeight="1" x14ac:dyDescent="0.75">
      <c r="A3" s="65"/>
      <c r="B3" s="159"/>
      <c r="C3" s="160"/>
      <c r="D3" s="68"/>
      <c r="E3" s="68"/>
      <c r="F3" s="68"/>
      <c r="G3" s="68"/>
      <c r="H3" s="68"/>
      <c r="I3" s="67"/>
      <c r="J3" s="67"/>
      <c r="K3" s="67"/>
      <c r="L3" s="67"/>
    </row>
    <row r="4" spans="1:15" ht="62" x14ac:dyDescent="0.4">
      <c r="A4" s="70"/>
      <c r="B4" s="74"/>
      <c r="C4" s="121" t="s">
        <v>56</v>
      </c>
      <c r="D4" s="209" t="s">
        <v>141</v>
      </c>
      <c r="E4" s="209" t="s">
        <v>142</v>
      </c>
      <c r="F4" s="209" t="s">
        <v>143</v>
      </c>
      <c r="G4" s="209" t="s">
        <v>144</v>
      </c>
      <c r="H4" s="210" t="s">
        <v>145</v>
      </c>
      <c r="I4" s="162" t="s">
        <v>192</v>
      </c>
      <c r="J4" s="162" t="s">
        <v>193</v>
      </c>
      <c r="K4" s="78"/>
      <c r="L4" s="78"/>
    </row>
    <row r="5" spans="1:15" s="82" customFormat="1" ht="3" customHeight="1" x14ac:dyDescent="0.4">
      <c r="A5" s="238"/>
      <c r="B5" s="239"/>
      <c r="C5" s="240"/>
      <c r="D5" s="241"/>
      <c r="E5" s="241"/>
      <c r="F5" s="241"/>
      <c r="G5" s="241"/>
      <c r="H5" s="241"/>
      <c r="I5" s="242"/>
      <c r="J5" s="243"/>
      <c r="K5" s="244"/>
      <c r="L5" s="244"/>
    </row>
    <row r="6" spans="1:15" s="82" customFormat="1" ht="15" customHeight="1" x14ac:dyDescent="0.4">
      <c r="A6" s="198" t="s">
        <v>194</v>
      </c>
      <c r="B6" s="89"/>
      <c r="C6" s="90"/>
      <c r="D6" s="94">
        <v>90339</v>
      </c>
      <c r="E6" s="94">
        <v>87773</v>
      </c>
      <c r="F6" s="94">
        <v>92359</v>
      </c>
      <c r="G6" s="94">
        <v>92691</v>
      </c>
      <c r="H6" s="99">
        <v>92131</v>
      </c>
      <c r="I6" s="93">
        <f>(+H6-G6)/G6*100</f>
        <v>-0.60415790098283539</v>
      </c>
      <c r="J6" s="93">
        <f>IF(OR(ISERROR(D6),ISBLANK(D6),ISERROR($H6),ISBLANK($H6)),"n.a.",IF(OR(VALUE(D6)=0,D6="",$H6=""),"n.a.",IF(ABS((($H6-D6)/D6)*100*(IF($H6&lt;0,-1,1)))&gt;100,"n.a.",ROUND(100*(($H6-D6)/D6),1)*(IF($H6&lt;0,-1,1)))))</f>
        <v>2</v>
      </c>
      <c r="K6" s="327"/>
      <c r="L6" s="216"/>
      <c r="N6" s="245"/>
    </row>
    <row r="7" spans="1:15" s="82" customFormat="1" ht="15" customHeight="1" x14ac:dyDescent="0.4">
      <c r="A7" s="198" t="s">
        <v>195</v>
      </c>
      <c r="B7" s="89"/>
      <c r="C7" s="90"/>
      <c r="D7" s="321">
        <v>58700</v>
      </c>
      <c r="E7" s="321">
        <v>55565</v>
      </c>
      <c r="F7" s="94">
        <v>55302</v>
      </c>
      <c r="G7" s="94">
        <v>54226</v>
      </c>
      <c r="H7" s="99">
        <v>51584</v>
      </c>
      <c r="I7" s="93">
        <f>(+H7-G7)/G7*100</f>
        <v>-4.8722015269427956</v>
      </c>
      <c r="J7" s="93">
        <f t="shared" ref="J7:J11" si="0">IF(OR(ISERROR(D7),ISBLANK(D7),ISERROR($H7),ISBLANK($H7)),"n.a.",IF(OR(VALUE(D7)=0,D7="",$H7=""),"n.a.",IF(ABS((($H7-D7)/D7)*100*(IF($H7&lt;0,-1,1)))&gt;100,"n.a.",ROUND(100*(($H7-D7)/D7),1)*(IF($H7&lt;0,-1,1)))))</f>
        <v>-12.1</v>
      </c>
      <c r="K7" s="327"/>
      <c r="L7" s="216"/>
      <c r="N7" s="113"/>
    </row>
    <row r="8" spans="1:15" s="82" customFormat="1" ht="15" customHeight="1" x14ac:dyDescent="0.35">
      <c r="A8" s="246" t="s">
        <v>196</v>
      </c>
      <c r="B8" s="84"/>
      <c r="C8" s="167"/>
      <c r="D8" s="627">
        <v>149039</v>
      </c>
      <c r="E8" s="224">
        <v>143339</v>
      </c>
      <c r="F8" s="224">
        <v>147661</v>
      </c>
      <c r="G8" s="224">
        <v>146917</v>
      </c>
      <c r="H8" s="96">
        <v>143715</v>
      </c>
      <c r="I8" s="213">
        <f>(+H8-G8)/G8*100</f>
        <v>-2.1794618730303505</v>
      </c>
      <c r="J8" s="213">
        <f>IF(OR(ISERROR(D8),ISBLANK(D8),ISERROR($H8),ISBLANK($H8)),"n.a.",IF(OR(VALUE(D8)=0,D8="",$H8=""),"n.a.",IF(ABS((($H8-D8)/D8)*100*(IF($H8&lt;0,-1,1)))&gt;100,"n.a.",ROUND(100*(($H8-D8)/D8),1)*(IF($H8&lt;0,-1,1)))))</f>
        <v>-3.6</v>
      </c>
      <c r="K8" s="328"/>
      <c r="L8" s="214"/>
      <c r="N8" s="245"/>
    </row>
    <row r="9" spans="1:15" ht="15" customHeight="1" x14ac:dyDescent="0.4">
      <c r="A9" s="247" t="s">
        <v>149</v>
      </c>
      <c r="B9" s="84"/>
      <c r="C9" s="167"/>
      <c r="D9" s="172">
        <v>7470</v>
      </c>
      <c r="E9" s="172">
        <v>7274</v>
      </c>
      <c r="F9" s="172">
        <v>10827</v>
      </c>
      <c r="G9" s="172">
        <v>8591</v>
      </c>
      <c r="H9" s="92">
        <v>12204</v>
      </c>
      <c r="I9" s="142">
        <f t="shared" ref="I9:I12" si="1">(+H9-G9)/G9*100</f>
        <v>42.055639622861136</v>
      </c>
      <c r="J9" s="142">
        <f>IF(OR(ISERROR(D9),ISBLANK(D9),ISERROR($H9),ISBLANK($H9)),"n.a.",IF(OR(VALUE(D9)=0,D9="",$H9=""),"n.a.",IF(ABS((($H9-D9)/D9)*100*(IF($H9&lt;0,-1,1)))&gt;100,"n.a.",ROUND(100*(($H9-D9)/D9),1)*(IF($H9&lt;0,-1,1)))))</f>
        <v>63.4</v>
      </c>
      <c r="K9" s="327"/>
      <c r="L9" s="216"/>
      <c r="N9" s="245"/>
    </row>
    <row r="10" spans="1:15" ht="15.5" collapsed="1" x14ac:dyDescent="0.4">
      <c r="A10" s="247" t="s">
        <v>153</v>
      </c>
      <c r="B10" s="84"/>
      <c r="C10" s="167"/>
      <c r="D10" s="325">
        <v>4441</v>
      </c>
      <c r="E10" s="325">
        <v>3785</v>
      </c>
      <c r="F10" s="172">
        <v>3718</v>
      </c>
      <c r="G10" s="172">
        <v>3200</v>
      </c>
      <c r="H10" s="92">
        <v>2788</v>
      </c>
      <c r="I10" s="142">
        <f t="shared" si="1"/>
        <v>-12.875</v>
      </c>
      <c r="J10" s="142">
        <f t="shared" si="0"/>
        <v>-37.200000000000003</v>
      </c>
      <c r="K10" s="327"/>
      <c r="L10" s="216"/>
      <c r="N10" s="248"/>
    </row>
    <row r="11" spans="1:15" x14ac:dyDescent="0.35">
      <c r="A11" s="249" t="s">
        <v>95</v>
      </c>
      <c r="B11" s="84"/>
      <c r="C11" s="85">
        <v>1</v>
      </c>
      <c r="D11" s="224">
        <v>137128</v>
      </c>
      <c r="E11" s="224">
        <v>132279</v>
      </c>
      <c r="F11" s="224">
        <v>133116</v>
      </c>
      <c r="G11" s="224">
        <v>135125</v>
      </c>
      <c r="H11" s="96">
        <v>128723</v>
      </c>
      <c r="I11" s="213">
        <f>(+H11-G11)/G11*100</f>
        <v>-4.7378353376503233</v>
      </c>
      <c r="J11" s="213">
        <f t="shared" si="0"/>
        <v>-6.1</v>
      </c>
      <c r="K11" s="214"/>
      <c r="L11" s="214"/>
      <c r="N11" s="250"/>
    </row>
    <row r="12" spans="1:15" x14ac:dyDescent="0.35">
      <c r="A12" s="249" t="s">
        <v>96</v>
      </c>
      <c r="B12" s="84"/>
      <c r="C12" s="85">
        <v>1</v>
      </c>
      <c r="D12" s="224">
        <v>96923</v>
      </c>
      <c r="E12" s="224">
        <v>93746</v>
      </c>
      <c r="F12" s="224">
        <v>94491</v>
      </c>
      <c r="G12" s="224">
        <v>97085</v>
      </c>
      <c r="H12" s="96">
        <v>92474</v>
      </c>
      <c r="I12" s="213">
        <f t="shared" si="1"/>
        <v>-4.7494463614358553</v>
      </c>
      <c r="J12" s="213">
        <f>IF(OR(ISERROR(D12),ISBLANK(D12),ISERROR($H12),ISBLANK($H12)),"n.a.",IF(OR(VALUE(D12)=0,D12="",$H12=""),"n.a.",IF(ABS((($H12-D12)/D12)*100*(IF($H12&lt;0,-1,1)))&gt;100,"n.a.",ROUND(100*(($H12-D12)/D12),1)*(IF($H12&lt;0,-1,1)))))</f>
        <v>-4.5999999999999996</v>
      </c>
      <c r="K12" s="214"/>
      <c r="L12" s="214"/>
      <c r="N12" s="251"/>
    </row>
    <row r="13" spans="1:15" ht="13.4" customHeight="1" x14ac:dyDescent="0.35">
      <c r="D13" s="189"/>
      <c r="E13" s="189"/>
      <c r="F13" s="189"/>
      <c r="G13" s="189"/>
      <c r="H13" s="189"/>
    </row>
    <row r="14" spans="1:15" ht="15" customHeight="1" x14ac:dyDescent="0.35">
      <c r="A14" s="633" t="s">
        <v>197</v>
      </c>
      <c r="B14" s="633"/>
      <c r="C14" s="633"/>
      <c r="D14" s="633"/>
      <c r="E14" s="633"/>
      <c r="F14" s="633"/>
      <c r="G14" s="633"/>
      <c r="H14" s="633"/>
      <c r="I14" s="633"/>
      <c r="J14" s="633"/>
      <c r="K14" s="110"/>
      <c r="L14" s="110"/>
    </row>
    <row r="32" spans="18:18" x14ac:dyDescent="0.35">
      <c r="R32" s="189"/>
    </row>
  </sheetData>
  <dataConsolidate/>
  <mergeCells count="1">
    <mergeCell ref="A14:J14"/>
  </mergeCells>
  <hyperlinks>
    <hyperlink ref="M1" location="Content!A1" display="Back to Content" xr:uid="{A2B353CB-71E5-44FB-BDEA-69F3D67E47B8}"/>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13313" r:id="rId5" name="CustomMemberDispatchertb1">
          <controlPr defaultSize="0" autoLine="0" autoPict="0" r:id="rId6">
            <anchor moveWithCells="1" sizeWithCells="1">
              <from>
                <xdr:col>0</xdr:col>
                <xdr:colOff>0</xdr:colOff>
                <xdr:row>0</xdr:row>
                <xdr:rowOff>0</xdr:rowOff>
              </from>
              <to>
                <xdr:col>0</xdr:col>
                <xdr:colOff>1136650</xdr:colOff>
                <xdr:row>0</xdr:row>
                <xdr:rowOff>0</xdr:rowOff>
              </to>
            </anchor>
          </controlPr>
        </control>
      </mc:Choice>
      <mc:Fallback>
        <control shapeId="13313" r:id="rId5"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2F221-52DB-4124-A032-15C06142FBB1}">
  <sheetPr codeName="Tabelle33">
    <tabColor rgb="FFDEDEDE"/>
  </sheetPr>
  <dimension ref="A1:M38"/>
  <sheetViews>
    <sheetView showGridLines="0" zoomScale="70" zoomScaleNormal="70" zoomScaleSheetLayoutView="70" zoomScalePageLayoutView="30" workbookViewId="0">
      <selection activeCell="N42" sqref="N42"/>
    </sheetView>
  </sheetViews>
  <sheetFormatPr baseColWidth="10" defaultColWidth="11.08984375" defaultRowHeight="14.5" x14ac:dyDescent="0.35"/>
  <cols>
    <col min="1" max="1" width="44.453125" customWidth="1"/>
    <col min="2" max="2" width="10.08984375" customWidth="1"/>
    <col min="3" max="3" width="5.90625" customWidth="1"/>
    <col min="4" max="13" width="12.54296875" customWidth="1"/>
  </cols>
  <sheetData>
    <row r="1" spans="1:13" s="5" customFormat="1" ht="37.4" customHeight="1" x14ac:dyDescent="0.65">
      <c r="A1" s="193" t="s">
        <v>122</v>
      </c>
      <c r="M1" s="64" t="s">
        <v>54</v>
      </c>
    </row>
    <row r="2" spans="1:13" ht="37" x14ac:dyDescent="0.75">
      <c r="A2" s="65" t="s">
        <v>200</v>
      </c>
    </row>
    <row r="38" spans="1:11" ht="34.5" customHeight="1" x14ac:dyDescent="0.35">
      <c r="A38" s="632" t="s">
        <v>197</v>
      </c>
      <c r="B38" s="632"/>
      <c r="C38" s="632"/>
      <c r="D38" s="632"/>
      <c r="E38" s="632"/>
      <c r="F38" s="632"/>
      <c r="G38" s="632"/>
      <c r="H38" s="632"/>
      <c r="I38" s="632"/>
      <c r="J38" s="632"/>
      <c r="K38" s="632"/>
    </row>
  </sheetData>
  <mergeCells count="1">
    <mergeCell ref="A38:K38"/>
  </mergeCells>
  <hyperlinks>
    <hyperlink ref="M1" location="Content!A1" display="Back to Content" xr:uid="{7ED462F7-D10F-41BD-AC3D-49ECC3ED180E}"/>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15361" r:id="rId5" name="CustomMemberDispatchertb1">
          <controlPr defaultSize="0" autoLine="0" autoPict="0" r:id="rId6">
            <anchor moveWithCells="1" sizeWithCells="1">
              <from>
                <xdr:col>0</xdr:col>
                <xdr:colOff>0</xdr:colOff>
                <xdr:row>0</xdr:row>
                <xdr:rowOff>0</xdr:rowOff>
              </from>
              <to>
                <xdr:col>1</xdr:col>
                <xdr:colOff>336550</xdr:colOff>
                <xdr:row>0</xdr:row>
                <xdr:rowOff>0</xdr:rowOff>
              </to>
            </anchor>
          </controlPr>
        </control>
      </mc:Choice>
      <mc:Fallback>
        <control shapeId="15361" r:id="rId5"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EEBF2-3B1C-4939-BFAF-7BC09EA2055C}">
  <sheetPr codeName="Tabelle9"/>
  <dimension ref="A1:N20"/>
  <sheetViews>
    <sheetView showGridLines="0" zoomScale="70" zoomScaleNormal="70" zoomScaleSheetLayoutView="70" zoomScalePageLayoutView="30" workbookViewId="0">
      <selection activeCell="M29" sqref="M29"/>
    </sheetView>
  </sheetViews>
  <sheetFormatPr baseColWidth="10" defaultColWidth="9.08984375" defaultRowHeight="14.5" x14ac:dyDescent="0.35"/>
  <cols>
    <col min="1" max="1" width="44.453125" customWidth="1" collapsed="1"/>
    <col min="2" max="2" width="10.36328125" customWidth="1"/>
    <col min="3" max="3" width="5.54296875" customWidth="1"/>
    <col min="4" max="13" width="12.54296875" customWidth="1"/>
    <col min="14" max="14" width="19" customWidth="1"/>
  </cols>
  <sheetData>
    <row r="1" spans="1:14" s="5" customFormat="1" ht="37.4" customHeight="1" collapsed="1" x14ac:dyDescent="0.75">
      <c r="A1" s="193" t="s">
        <v>28</v>
      </c>
      <c r="B1" s="1"/>
      <c r="C1" s="63"/>
      <c r="D1" s="63"/>
      <c r="E1" s="63"/>
      <c r="F1" s="63"/>
      <c r="G1" s="63"/>
      <c r="H1" s="63"/>
      <c r="I1" s="63"/>
      <c r="M1" s="64" t="s">
        <v>54</v>
      </c>
    </row>
    <row r="2" spans="1:14" ht="31.4" customHeight="1" x14ac:dyDescent="0.75">
      <c r="A2" s="65" t="s">
        <v>86</v>
      </c>
      <c r="B2" s="159"/>
      <c r="C2" s="160"/>
      <c r="D2" s="68"/>
      <c r="E2" s="68"/>
      <c r="F2" s="68"/>
      <c r="G2" s="68"/>
      <c r="H2" s="68"/>
      <c r="I2" s="68"/>
      <c r="J2" s="68"/>
    </row>
    <row r="3" spans="1:14" ht="24.75" customHeight="1" x14ac:dyDescent="0.75">
      <c r="A3" s="65"/>
      <c r="B3" s="159"/>
      <c r="C3" s="160"/>
      <c r="D3" s="68"/>
      <c r="E3" s="68"/>
      <c r="F3" s="68"/>
      <c r="G3" s="68"/>
      <c r="H3" s="68"/>
      <c r="I3" s="68"/>
      <c r="J3" s="68"/>
    </row>
    <row r="4" spans="1:14" ht="45.75" customHeight="1" x14ac:dyDescent="0.4">
      <c r="A4" s="70"/>
      <c r="B4" s="74"/>
      <c r="C4" s="121" t="s">
        <v>56</v>
      </c>
      <c r="D4" s="76" t="s">
        <v>57</v>
      </c>
      <c r="E4" s="76" t="s">
        <v>58</v>
      </c>
      <c r="F4" s="76" t="s">
        <v>59</v>
      </c>
      <c r="G4" s="76" t="s">
        <v>60</v>
      </c>
      <c r="H4" s="76" t="s">
        <v>61</v>
      </c>
      <c r="I4" s="77" t="s">
        <v>62</v>
      </c>
      <c r="J4" s="162" t="s">
        <v>63</v>
      </c>
      <c r="K4" s="76" t="s">
        <v>64</v>
      </c>
      <c r="L4" s="77" t="s">
        <v>65</v>
      </c>
      <c r="M4" s="162" t="s">
        <v>63</v>
      </c>
      <c r="N4" s="78"/>
    </row>
    <row r="5" spans="1:14" s="82" customFormat="1" ht="3" customHeight="1" x14ac:dyDescent="0.4">
      <c r="A5" s="79"/>
      <c r="B5" s="80"/>
      <c r="C5" s="163"/>
      <c r="D5" s="79"/>
      <c r="E5" s="79"/>
      <c r="F5" s="79"/>
      <c r="G5" s="79"/>
      <c r="H5" s="79"/>
      <c r="I5" s="79"/>
      <c r="J5" s="165"/>
      <c r="K5" s="79"/>
      <c r="L5" s="79"/>
      <c r="M5" s="165"/>
      <c r="N5" s="166"/>
    </row>
    <row r="6" spans="1:14" s="82" customFormat="1" ht="15" customHeight="1" x14ac:dyDescent="0.3">
      <c r="A6" s="253" t="s">
        <v>86</v>
      </c>
      <c r="B6" s="84"/>
      <c r="C6" s="167"/>
      <c r="D6" s="148"/>
      <c r="E6" s="148"/>
      <c r="F6" s="148"/>
      <c r="G6" s="148"/>
      <c r="H6" s="148"/>
      <c r="I6" s="87"/>
      <c r="J6" s="254"/>
      <c r="K6" s="148"/>
      <c r="L6" s="87"/>
      <c r="M6" s="254"/>
      <c r="N6" s="205"/>
    </row>
    <row r="7" spans="1:14" s="82" customFormat="1" ht="15" customHeight="1" x14ac:dyDescent="0.3">
      <c r="A7" s="88" t="s">
        <v>67</v>
      </c>
      <c r="B7" s="89"/>
      <c r="C7" s="90"/>
      <c r="D7" s="91">
        <v>1143</v>
      </c>
      <c r="E7" s="91">
        <v>1144</v>
      </c>
      <c r="F7" s="91">
        <v>4587</v>
      </c>
      <c r="G7" s="91">
        <v>1493</v>
      </c>
      <c r="H7" s="91">
        <v>1061</v>
      </c>
      <c r="I7" s="99">
        <v>1084</v>
      </c>
      <c r="J7" s="93">
        <v>-5.2</v>
      </c>
      <c r="K7" s="91">
        <v>3443</v>
      </c>
      <c r="L7" s="99">
        <v>3637</v>
      </c>
      <c r="M7" s="93">
        <v>5.6</v>
      </c>
      <c r="N7" s="216"/>
    </row>
    <row r="8" spans="1:14" s="95" customFormat="1" ht="15" customHeight="1" x14ac:dyDescent="0.3">
      <c r="A8" s="88" t="s">
        <v>68</v>
      </c>
      <c r="B8" s="89"/>
      <c r="C8" s="90"/>
      <c r="D8" s="91">
        <v>2378</v>
      </c>
      <c r="E8" s="91">
        <v>2223</v>
      </c>
      <c r="F8" s="91">
        <v>10053</v>
      </c>
      <c r="G8" s="91">
        <v>2476</v>
      </c>
      <c r="H8" s="91">
        <v>2042</v>
      </c>
      <c r="I8" s="99">
        <v>4011</v>
      </c>
      <c r="J8" s="93">
        <v>68.7</v>
      </c>
      <c r="K8" s="91">
        <v>7830</v>
      </c>
      <c r="L8" s="99">
        <v>8529</v>
      </c>
      <c r="M8" s="93">
        <v>8.9</v>
      </c>
      <c r="N8" s="216"/>
    </row>
    <row r="9" spans="1:14" s="82" customFormat="1" ht="15" customHeight="1" x14ac:dyDescent="0.3">
      <c r="A9" s="88" t="s">
        <v>69</v>
      </c>
      <c r="B9" s="89"/>
      <c r="C9" s="90"/>
      <c r="D9" s="91">
        <v>476</v>
      </c>
      <c r="E9" s="91">
        <v>520</v>
      </c>
      <c r="F9" s="91">
        <v>2049</v>
      </c>
      <c r="G9" s="91">
        <v>484</v>
      </c>
      <c r="H9" s="91">
        <v>497</v>
      </c>
      <c r="I9" s="99">
        <v>449</v>
      </c>
      <c r="J9" s="93">
        <v>-5.6</v>
      </c>
      <c r="K9" s="91">
        <v>1529</v>
      </c>
      <c r="L9" s="99">
        <v>1430</v>
      </c>
      <c r="M9" s="93">
        <v>-6.4</v>
      </c>
      <c r="N9" s="216"/>
    </row>
    <row r="10" spans="1:14" s="95" customFormat="1" ht="15" customHeight="1" x14ac:dyDescent="0.3">
      <c r="A10" s="88" t="s">
        <v>70</v>
      </c>
      <c r="B10" s="89"/>
      <c r="C10" s="90"/>
      <c r="D10" s="91">
        <v>46</v>
      </c>
      <c r="E10" s="91">
        <v>43</v>
      </c>
      <c r="F10" s="91">
        <v>210</v>
      </c>
      <c r="G10" s="91">
        <v>63</v>
      </c>
      <c r="H10" s="91">
        <v>61</v>
      </c>
      <c r="I10" s="99">
        <v>47</v>
      </c>
      <c r="J10" s="93">
        <v>1.2</v>
      </c>
      <c r="K10" s="91">
        <v>166</v>
      </c>
      <c r="L10" s="99">
        <v>170</v>
      </c>
      <c r="M10" s="93">
        <v>2.2999999999999998</v>
      </c>
      <c r="N10" s="216"/>
    </row>
    <row r="11" spans="1:14" s="95" customFormat="1" ht="15" customHeight="1" x14ac:dyDescent="0.3">
      <c r="A11" s="88" t="s">
        <v>71</v>
      </c>
      <c r="B11" s="89"/>
      <c r="C11" s="90"/>
      <c r="D11" s="91">
        <v>3</v>
      </c>
      <c r="E11" s="91">
        <v>2</v>
      </c>
      <c r="F11" s="91">
        <v>24</v>
      </c>
      <c r="G11" s="91">
        <v>1</v>
      </c>
      <c r="H11" s="91">
        <v>1</v>
      </c>
      <c r="I11" s="99">
        <v>1</v>
      </c>
      <c r="J11" s="93">
        <v>-71.2</v>
      </c>
      <c r="K11" s="91">
        <v>22</v>
      </c>
      <c r="L11" s="99">
        <v>2</v>
      </c>
      <c r="M11" s="93">
        <v>-90.3</v>
      </c>
      <c r="N11" s="216"/>
    </row>
    <row r="12" spans="1:14" s="95" customFormat="1" ht="15" customHeight="1" x14ac:dyDescent="0.3">
      <c r="A12" s="88" t="s">
        <v>72</v>
      </c>
      <c r="B12" s="89"/>
      <c r="C12" s="90"/>
      <c r="D12" s="91">
        <v>228</v>
      </c>
      <c r="E12" s="91">
        <v>247</v>
      </c>
      <c r="F12" s="91">
        <v>969</v>
      </c>
      <c r="G12" s="91">
        <v>199</v>
      </c>
      <c r="H12" s="91">
        <v>196</v>
      </c>
      <c r="I12" s="99">
        <v>202</v>
      </c>
      <c r="J12" s="93">
        <v>-11.5</v>
      </c>
      <c r="K12" s="91">
        <v>721</v>
      </c>
      <c r="L12" s="99">
        <v>597</v>
      </c>
      <c r="M12" s="93">
        <v>-17.3</v>
      </c>
      <c r="N12" s="216"/>
    </row>
    <row r="13" spans="1:14" s="95" customFormat="1" ht="15" customHeight="1" x14ac:dyDescent="0.3">
      <c r="A13" s="135" t="s">
        <v>73</v>
      </c>
      <c r="B13" s="89"/>
      <c r="D13" s="94">
        <v>-9</v>
      </c>
      <c r="E13" s="94">
        <v>-15</v>
      </c>
      <c r="F13" s="94">
        <v>-26</v>
      </c>
      <c r="G13" s="94">
        <v>2</v>
      </c>
      <c r="H13" s="94">
        <v>1</v>
      </c>
      <c r="I13" s="99">
        <v>-1</v>
      </c>
      <c r="J13" s="93">
        <v>90.7</v>
      </c>
      <c r="K13" s="91">
        <v>-9</v>
      </c>
      <c r="L13" s="99">
        <v>5</v>
      </c>
      <c r="M13" s="93" t="s">
        <v>76</v>
      </c>
      <c r="N13" s="216"/>
    </row>
    <row r="14" spans="1:14" s="82" customFormat="1" ht="15" customHeight="1" x14ac:dyDescent="0.3">
      <c r="A14" s="255" t="s">
        <v>28</v>
      </c>
      <c r="B14" s="84"/>
      <c r="C14" s="256">
        <v>1</v>
      </c>
      <c r="D14" s="86">
        <v>4265</v>
      </c>
      <c r="E14" s="86">
        <v>4164</v>
      </c>
      <c r="F14" s="86">
        <v>17866</v>
      </c>
      <c r="G14" s="86">
        <v>4718</v>
      </c>
      <c r="H14" s="86">
        <v>3859</v>
      </c>
      <c r="I14" s="96">
        <v>5793</v>
      </c>
      <c r="J14" s="169">
        <v>35.799999999999997</v>
      </c>
      <c r="K14" s="86">
        <v>13702</v>
      </c>
      <c r="L14" s="96">
        <v>14370</v>
      </c>
      <c r="M14" s="169">
        <v>4.9000000000000004</v>
      </c>
      <c r="N14" s="214"/>
    </row>
    <row r="15" spans="1:14" s="82" customFormat="1" ht="15" customHeight="1" x14ac:dyDescent="0.4">
      <c r="A15" s="247" t="s">
        <v>201</v>
      </c>
      <c r="B15" s="91"/>
      <c r="C15" s="91"/>
      <c r="D15" s="91">
        <v>203</v>
      </c>
      <c r="E15" s="91">
        <v>816</v>
      </c>
      <c r="F15" s="91">
        <v>1275</v>
      </c>
      <c r="G15" s="91">
        <v>57</v>
      </c>
      <c r="H15" s="91">
        <v>175</v>
      </c>
      <c r="I15" s="99">
        <v>2192</v>
      </c>
      <c r="J15" s="257" t="s">
        <v>76</v>
      </c>
      <c r="K15" s="91">
        <v>459</v>
      </c>
      <c r="L15" s="99">
        <v>2424</v>
      </c>
      <c r="M15" s="93" t="s">
        <v>76</v>
      </c>
      <c r="N15" s="216"/>
    </row>
    <row r="16" spans="1:14" s="82" customFormat="1" ht="15" customHeight="1" x14ac:dyDescent="0.4">
      <c r="A16" s="247" t="s">
        <v>202</v>
      </c>
      <c r="B16" s="89"/>
      <c r="C16" s="89"/>
      <c r="D16" s="91">
        <v>161</v>
      </c>
      <c r="E16" s="91">
        <v>740</v>
      </c>
      <c r="F16" s="91">
        <v>993</v>
      </c>
      <c r="G16" s="91">
        <v>56</v>
      </c>
      <c r="H16" s="91">
        <v>136</v>
      </c>
      <c r="I16" s="99">
        <v>2192</v>
      </c>
      <c r="J16" s="257" t="s">
        <v>76</v>
      </c>
      <c r="K16" s="91">
        <v>252</v>
      </c>
      <c r="L16" s="99">
        <v>2383</v>
      </c>
      <c r="M16" s="93" t="s">
        <v>76</v>
      </c>
      <c r="N16" s="216"/>
    </row>
    <row r="17" spans="1:14" s="82" customFormat="1" ht="15" customHeight="1" x14ac:dyDescent="0.4">
      <c r="A17" s="247" t="s">
        <v>203</v>
      </c>
      <c r="B17" s="89"/>
      <c r="C17" s="89"/>
      <c r="D17" s="91">
        <v>43</v>
      </c>
      <c r="E17" s="91">
        <v>76</v>
      </c>
      <c r="F17" s="91">
        <v>282</v>
      </c>
      <c r="G17" s="91">
        <v>1</v>
      </c>
      <c r="H17" s="91">
        <v>40</v>
      </c>
      <c r="I17" s="99">
        <v>1</v>
      </c>
      <c r="J17" s="257">
        <v>-98.7</v>
      </c>
      <c r="K17" s="91">
        <v>206</v>
      </c>
      <c r="L17" s="99">
        <v>41</v>
      </c>
      <c r="M17" s="93">
        <v>-79.900000000000006</v>
      </c>
      <c r="N17" s="216"/>
    </row>
    <row r="18" spans="1:14" s="82" customFormat="1" ht="15" customHeight="1" x14ac:dyDescent="0.3">
      <c r="A18" s="110"/>
      <c r="B18" s="258"/>
      <c r="C18" s="258"/>
      <c r="D18" s="258"/>
      <c r="E18" s="258"/>
      <c r="F18" s="258"/>
      <c r="G18" s="258"/>
      <c r="H18" s="258"/>
      <c r="I18" s="259"/>
      <c r="J18" s="258"/>
    </row>
    <row r="19" spans="1:14" s="82" customFormat="1" ht="15" customHeight="1" x14ac:dyDescent="0.35">
      <c r="A19" s="208" t="s">
        <v>204</v>
      </c>
      <c r="B19" s="208"/>
      <c r="C19" s="208"/>
      <c r="D19"/>
      <c r="E19"/>
      <c r="F19"/>
      <c r="G19"/>
      <c r="H19"/>
      <c r="I19"/>
      <c r="J19"/>
    </row>
    <row r="20" spans="1:14" ht="15.5" x14ac:dyDescent="0.35">
      <c r="A20" s="208"/>
    </row>
  </sheetData>
  <dataConsolidate/>
  <conditionalFormatting sqref="I14">
    <cfRule type="expression" dxfId="76" priority="8">
      <formula>#REF!="A"</formula>
    </cfRule>
  </conditionalFormatting>
  <conditionalFormatting sqref="L14">
    <cfRule type="expression" dxfId="75" priority="54">
      <formula>#REF!="A"</formula>
    </cfRule>
  </conditionalFormatting>
  <hyperlinks>
    <hyperlink ref="M1" location="Content!A1" display="Back to Content" xr:uid="{8430EA50-3D68-49F2-8A84-AC0CA395D6F3}"/>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1638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6385" r:id="rId5" name="CustomMemberDispatchertb1"/>
      </mc:Fallback>
    </mc:AlternateContent>
    <mc:AlternateContent xmlns:mc="http://schemas.openxmlformats.org/markup-compatibility/2006">
      <mc:Choice Requires="x14">
        <control shapeId="16386" r:id="rId7" name="FPMExcelClientSheetOptions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6386" r:id="rId7" name="FPMExcelClientSheetOptionstb1"/>
      </mc:Fallback>
    </mc:AlternateContent>
    <mc:AlternateContent xmlns:mc="http://schemas.openxmlformats.org/markup-compatibility/2006">
      <mc:Choice Requires="x14">
        <control shapeId="16387"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16387" r:id="rId8" name="ConnectionDescriptorsInfo000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D7F44-4CB5-476F-B874-9152B373AEEE}">
  <sheetPr codeName="Tabelle11"/>
  <dimension ref="A1:U37"/>
  <sheetViews>
    <sheetView showGridLines="0" zoomScale="70" zoomScaleNormal="70" zoomScaleSheetLayoutView="70" zoomScalePageLayoutView="30" workbookViewId="0">
      <selection activeCell="F44" sqref="F44"/>
    </sheetView>
  </sheetViews>
  <sheetFormatPr baseColWidth="10" defaultColWidth="9.08984375" defaultRowHeight="14.5" x14ac:dyDescent="0.35"/>
  <cols>
    <col min="1" max="1" width="44.453125" customWidth="1" collapsed="1"/>
    <col min="2" max="2" width="10.36328125" customWidth="1"/>
    <col min="3" max="3" width="5.54296875" customWidth="1"/>
    <col min="4" max="13" width="12.54296875" customWidth="1"/>
  </cols>
  <sheetData>
    <row r="1" spans="1:13" s="5" customFormat="1" ht="37.4" customHeight="1" collapsed="1" x14ac:dyDescent="0.75">
      <c r="A1" s="193" t="s">
        <v>122</v>
      </c>
      <c r="B1" s="1"/>
      <c r="C1" s="63"/>
      <c r="K1" s="64"/>
      <c r="L1" s="64"/>
      <c r="M1" s="64" t="s">
        <v>54</v>
      </c>
    </row>
    <row r="2" spans="1:13" ht="32.5" x14ac:dyDescent="0.75">
      <c r="A2" s="65" t="s">
        <v>205</v>
      </c>
      <c r="B2" s="159"/>
      <c r="C2" s="160"/>
    </row>
    <row r="3" spans="1:13" ht="24.75" customHeight="1" x14ac:dyDescent="0.4">
      <c r="A3" s="70"/>
      <c r="B3" s="71"/>
      <c r="C3" s="74"/>
    </row>
    <row r="4" spans="1:13" ht="46.5" customHeight="1" x14ac:dyDescent="0.4">
      <c r="A4" s="260"/>
      <c r="B4" s="74"/>
      <c r="C4" s="75" t="s">
        <v>56</v>
      </c>
      <c r="D4" s="76" t="s">
        <v>57</v>
      </c>
      <c r="E4" s="76" t="s">
        <v>58</v>
      </c>
      <c r="F4" s="76" t="s">
        <v>59</v>
      </c>
      <c r="G4" s="76" t="s">
        <v>60</v>
      </c>
      <c r="H4" s="76" t="s">
        <v>61</v>
      </c>
      <c r="I4" s="77" t="s">
        <v>62</v>
      </c>
      <c r="J4" s="162" t="s">
        <v>63</v>
      </c>
      <c r="K4" s="76" t="s">
        <v>64</v>
      </c>
      <c r="L4" s="77" t="s">
        <v>65</v>
      </c>
      <c r="M4" s="162" t="s">
        <v>63</v>
      </c>
    </row>
    <row r="5" spans="1:13" s="82" customFormat="1" ht="3" customHeight="1" x14ac:dyDescent="0.4">
      <c r="A5" s="79"/>
      <c r="B5" s="80"/>
      <c r="C5" s="163"/>
      <c r="D5" s="79"/>
      <c r="E5" s="79"/>
      <c r="F5" s="79"/>
      <c r="G5" s="79"/>
      <c r="H5" s="79"/>
      <c r="I5" s="79"/>
      <c r="J5" s="165"/>
      <c r="K5" s="79"/>
      <c r="L5" s="79"/>
      <c r="M5" s="165"/>
    </row>
    <row r="6" spans="1:13" s="82" customFormat="1" ht="15.5" x14ac:dyDescent="0.4">
      <c r="A6" s="261" t="s">
        <v>186</v>
      </c>
      <c r="B6" s="84"/>
      <c r="C6" s="167"/>
      <c r="D6" s="220">
        <v>1924</v>
      </c>
      <c r="E6" s="220">
        <v>-1035</v>
      </c>
      <c r="F6" s="220">
        <v>17788</v>
      </c>
      <c r="G6" s="220">
        <v>1982</v>
      </c>
      <c r="H6" s="220">
        <v>2088</v>
      </c>
      <c r="I6" s="99">
        <v>2957</v>
      </c>
      <c r="J6" s="233">
        <v>53.7</v>
      </c>
      <c r="K6" s="220">
        <v>18823</v>
      </c>
      <c r="L6" s="99">
        <v>7027</v>
      </c>
      <c r="M6" s="233">
        <v>-62.7</v>
      </c>
    </row>
    <row r="7" spans="1:13" s="82" customFormat="1" ht="15.5" x14ac:dyDescent="0.4">
      <c r="A7" s="98" t="s">
        <v>119</v>
      </c>
      <c r="B7" s="89"/>
      <c r="C7" s="171"/>
      <c r="D7" s="220">
        <v>1013</v>
      </c>
      <c r="E7" s="220">
        <v>1056</v>
      </c>
      <c r="F7" s="220">
        <v>4204</v>
      </c>
      <c r="G7" s="220">
        <v>1161</v>
      </c>
      <c r="H7" s="220">
        <v>1437</v>
      </c>
      <c r="I7" s="99">
        <v>1461</v>
      </c>
      <c r="J7" s="233">
        <v>44.3</v>
      </c>
      <c r="K7" s="220">
        <v>3147</v>
      </c>
      <c r="L7" s="99">
        <v>4059</v>
      </c>
      <c r="M7" s="233">
        <v>28.9</v>
      </c>
    </row>
    <row r="8" spans="1:13" s="82" customFormat="1" x14ac:dyDescent="0.35">
      <c r="A8" s="122" t="s">
        <v>138</v>
      </c>
      <c r="B8" s="84"/>
      <c r="C8" s="167"/>
      <c r="D8" s="143">
        <v>2936</v>
      </c>
      <c r="E8" s="143">
        <v>22</v>
      </c>
      <c r="F8" s="143">
        <v>21992</v>
      </c>
      <c r="G8" s="143">
        <v>3143</v>
      </c>
      <c r="H8" s="143">
        <v>3524</v>
      </c>
      <c r="I8" s="87">
        <v>4418</v>
      </c>
      <c r="J8" s="144">
        <v>50.5</v>
      </c>
      <c r="K8" s="143">
        <v>21970</v>
      </c>
      <c r="L8" s="87">
        <v>11086</v>
      </c>
      <c r="M8" s="144">
        <v>-49.5</v>
      </c>
    </row>
    <row r="9" spans="1:13" s="82" customFormat="1" ht="15.5" x14ac:dyDescent="0.4">
      <c r="A9" s="98" t="s">
        <v>206</v>
      </c>
      <c r="B9" s="89"/>
      <c r="C9" s="171"/>
      <c r="D9" s="220">
        <v>5904</v>
      </c>
      <c r="E9" s="220">
        <v>6171</v>
      </c>
      <c r="F9" s="220">
        <v>23975</v>
      </c>
      <c r="G9" s="220">
        <v>6074</v>
      </c>
      <c r="H9" s="220">
        <v>5996</v>
      </c>
      <c r="I9" s="99">
        <v>5830</v>
      </c>
      <c r="J9" s="233">
        <v>-1.3</v>
      </c>
      <c r="K9" s="220">
        <v>17804</v>
      </c>
      <c r="L9" s="99">
        <v>17900</v>
      </c>
      <c r="M9" s="233">
        <v>0.5</v>
      </c>
    </row>
    <row r="10" spans="1:13" s="82" customFormat="1" ht="15.5" x14ac:dyDescent="0.4">
      <c r="A10" s="98" t="s">
        <v>207</v>
      </c>
      <c r="B10" s="89"/>
      <c r="C10" s="171"/>
      <c r="D10" s="220">
        <v>1000</v>
      </c>
      <c r="E10" s="220">
        <v>729</v>
      </c>
      <c r="F10" s="220">
        <v>2964</v>
      </c>
      <c r="G10" s="220">
        <v>1176</v>
      </c>
      <c r="H10" s="220">
        <v>1122</v>
      </c>
      <c r="I10" s="99">
        <v>1273</v>
      </c>
      <c r="J10" s="233">
        <v>27.2</v>
      </c>
      <c r="K10" s="220">
        <v>2235</v>
      </c>
      <c r="L10" s="99">
        <v>3571</v>
      </c>
      <c r="M10" s="233">
        <v>59.8</v>
      </c>
    </row>
    <row r="11" spans="1:13" s="82" customFormat="1" ht="15.5" x14ac:dyDescent="0.4">
      <c r="A11" s="261" t="s">
        <v>208</v>
      </c>
      <c r="B11" s="89"/>
      <c r="C11" s="171"/>
      <c r="D11" s="220">
        <v>1379</v>
      </c>
      <c r="E11" s="220">
        <v>1470</v>
      </c>
      <c r="F11" s="220">
        <v>5732</v>
      </c>
      <c r="G11" s="220">
        <v>1430</v>
      </c>
      <c r="H11" s="220">
        <v>1416</v>
      </c>
      <c r="I11" s="99">
        <v>1433</v>
      </c>
      <c r="J11" s="233">
        <v>3.9</v>
      </c>
      <c r="K11" s="220">
        <v>4262</v>
      </c>
      <c r="L11" s="99">
        <v>4279</v>
      </c>
      <c r="M11" s="233">
        <v>0.4</v>
      </c>
    </row>
    <row r="12" spans="1:13" s="82" customFormat="1" ht="15.5" x14ac:dyDescent="0.4">
      <c r="A12" s="261" t="s">
        <v>209</v>
      </c>
      <c r="B12" s="89"/>
      <c r="C12" s="171"/>
      <c r="D12" s="220">
        <v>136</v>
      </c>
      <c r="E12" s="220">
        <v>150</v>
      </c>
      <c r="F12" s="220">
        <v>347</v>
      </c>
      <c r="G12" s="220">
        <v>-69</v>
      </c>
      <c r="H12" s="220">
        <v>-98</v>
      </c>
      <c r="I12" s="99">
        <v>343</v>
      </c>
      <c r="J12" s="233" t="s">
        <v>76</v>
      </c>
      <c r="K12" s="220">
        <v>197</v>
      </c>
      <c r="L12" s="99">
        <v>177</v>
      </c>
      <c r="M12" s="233">
        <v>-10.5</v>
      </c>
    </row>
    <row r="13" spans="1:13" s="82" customFormat="1" ht="42.75" customHeight="1" x14ac:dyDescent="0.4">
      <c r="A13" s="261" t="s">
        <v>210</v>
      </c>
      <c r="B13" s="89"/>
      <c r="C13" s="171"/>
      <c r="D13" s="220">
        <v>-23</v>
      </c>
      <c r="E13" s="220">
        <v>2779</v>
      </c>
      <c r="F13" s="220">
        <v>2766</v>
      </c>
      <c r="G13" s="220">
        <v>6</v>
      </c>
      <c r="H13" s="220">
        <v>16</v>
      </c>
      <c r="I13" s="262">
        <v>-1330</v>
      </c>
      <c r="J13" s="233" t="s">
        <v>76</v>
      </c>
      <c r="K13" s="220">
        <v>-14</v>
      </c>
      <c r="L13" s="262">
        <v>-1309</v>
      </c>
      <c r="M13" s="233" t="s">
        <v>76</v>
      </c>
    </row>
    <row r="14" spans="1:13" s="82" customFormat="1" ht="46.5" x14ac:dyDescent="0.4">
      <c r="A14" s="261" t="s">
        <v>211</v>
      </c>
      <c r="B14" s="89"/>
      <c r="C14" s="171"/>
      <c r="D14" s="220">
        <v>-3</v>
      </c>
      <c r="E14" s="220">
        <v>-220</v>
      </c>
      <c r="F14" s="220">
        <v>-13162</v>
      </c>
      <c r="G14" s="220">
        <v>0</v>
      </c>
      <c r="H14" s="220">
        <v>0</v>
      </c>
      <c r="I14" s="262">
        <v>2</v>
      </c>
      <c r="J14" s="233" t="s">
        <v>76</v>
      </c>
      <c r="K14" s="220">
        <v>-12942</v>
      </c>
      <c r="L14" s="262">
        <v>2</v>
      </c>
      <c r="M14" s="233" t="s">
        <v>76</v>
      </c>
    </row>
    <row r="15" spans="1:13" s="82" customFormat="1" ht="15.5" x14ac:dyDescent="0.4">
      <c r="A15" s="261" t="s">
        <v>212</v>
      </c>
      <c r="B15" s="89"/>
      <c r="C15" s="171"/>
      <c r="D15" s="220">
        <v>137</v>
      </c>
      <c r="E15" s="220">
        <v>58</v>
      </c>
      <c r="F15" s="220">
        <v>543</v>
      </c>
      <c r="G15" s="220">
        <v>129</v>
      </c>
      <c r="H15" s="220">
        <v>249</v>
      </c>
      <c r="I15" s="99">
        <v>651</v>
      </c>
      <c r="J15" s="233" t="s">
        <v>76</v>
      </c>
      <c r="K15" s="220">
        <v>485</v>
      </c>
      <c r="L15" s="99">
        <v>1029</v>
      </c>
      <c r="M15" s="233" t="s">
        <v>76</v>
      </c>
    </row>
    <row r="16" spans="1:13" s="82" customFormat="1" ht="31" x14ac:dyDescent="0.4">
      <c r="A16" s="261" t="s">
        <v>213</v>
      </c>
      <c r="B16" s="89"/>
      <c r="C16" s="171"/>
      <c r="D16" s="220">
        <v>12</v>
      </c>
      <c r="E16" s="220">
        <v>28</v>
      </c>
      <c r="F16" s="220">
        <v>43</v>
      </c>
      <c r="G16" s="220">
        <v>2</v>
      </c>
      <c r="H16" s="220">
        <v>11</v>
      </c>
      <c r="I16" s="262">
        <v>-27</v>
      </c>
      <c r="J16" s="233" t="s">
        <v>76</v>
      </c>
      <c r="K16" s="220">
        <v>15</v>
      </c>
      <c r="L16" s="262">
        <v>-13</v>
      </c>
      <c r="M16" s="233" t="s">
        <v>76</v>
      </c>
    </row>
    <row r="17" spans="1:21" s="82" customFormat="1" ht="15.5" x14ac:dyDescent="0.4">
      <c r="A17" s="261" t="s">
        <v>214</v>
      </c>
      <c r="B17" s="89"/>
      <c r="C17" s="90"/>
      <c r="D17" s="220">
        <v>-106</v>
      </c>
      <c r="E17" s="220">
        <v>-486</v>
      </c>
      <c r="F17" s="220">
        <v>720</v>
      </c>
      <c r="G17" s="220">
        <v>1274</v>
      </c>
      <c r="H17" s="220">
        <v>252</v>
      </c>
      <c r="I17" s="99">
        <v>58</v>
      </c>
      <c r="J17" s="263" t="s">
        <v>76</v>
      </c>
      <c r="K17" s="220">
        <v>1206</v>
      </c>
      <c r="L17" s="99">
        <v>1584</v>
      </c>
      <c r="M17" s="263">
        <v>31.3</v>
      </c>
    </row>
    <row r="18" spans="1:21" s="82" customFormat="1" ht="15.5" x14ac:dyDescent="0.4">
      <c r="A18" s="261" t="s">
        <v>215</v>
      </c>
      <c r="B18" s="89"/>
      <c r="C18" s="90"/>
      <c r="D18" s="220">
        <v>-100</v>
      </c>
      <c r="E18" s="220">
        <v>-160</v>
      </c>
      <c r="F18" s="220">
        <v>-611</v>
      </c>
      <c r="G18" s="220">
        <v>-122</v>
      </c>
      <c r="H18" s="220">
        <v>-398</v>
      </c>
      <c r="I18" s="99">
        <v>242</v>
      </c>
      <c r="J18" s="233" t="s">
        <v>76</v>
      </c>
      <c r="K18" s="220">
        <v>-452</v>
      </c>
      <c r="L18" s="99">
        <v>-278</v>
      </c>
      <c r="M18" s="233">
        <v>38.299999999999997</v>
      </c>
    </row>
    <row r="19" spans="1:21" s="82" customFormat="1" ht="15.5" x14ac:dyDescent="0.4">
      <c r="A19" s="261" t="s">
        <v>216</v>
      </c>
      <c r="B19" s="89"/>
      <c r="C19" s="90"/>
      <c r="D19" s="220">
        <v>390</v>
      </c>
      <c r="E19" s="220">
        <v>24</v>
      </c>
      <c r="F19" s="220">
        <v>-821</v>
      </c>
      <c r="G19" s="220">
        <v>-602</v>
      </c>
      <c r="H19" s="220">
        <v>-364</v>
      </c>
      <c r="I19" s="99">
        <v>18</v>
      </c>
      <c r="J19" s="233">
        <v>-95.5</v>
      </c>
      <c r="K19" s="220">
        <v>-845</v>
      </c>
      <c r="L19" s="99">
        <v>-949</v>
      </c>
      <c r="M19" s="233">
        <v>-12.3</v>
      </c>
    </row>
    <row r="20" spans="1:21" s="82" customFormat="1" ht="15.5" x14ac:dyDescent="0.4">
      <c r="A20" s="261" t="s">
        <v>217</v>
      </c>
      <c r="B20" s="89"/>
      <c r="C20" s="90"/>
      <c r="D20" s="220">
        <v>-403</v>
      </c>
      <c r="E20" s="220">
        <v>706</v>
      </c>
      <c r="F20" s="220">
        <v>-500</v>
      </c>
      <c r="G20" s="220">
        <v>-1348</v>
      </c>
      <c r="H20" s="220">
        <v>189</v>
      </c>
      <c r="I20" s="99">
        <v>-421</v>
      </c>
      <c r="J20" s="233">
        <v>-4.5999999999999996</v>
      </c>
      <c r="K20" s="220">
        <v>-1206</v>
      </c>
      <c r="L20" s="99">
        <v>-1580</v>
      </c>
      <c r="M20" s="233">
        <v>-31</v>
      </c>
    </row>
    <row r="21" spans="1:21" s="82" customFormat="1" ht="15.5" x14ac:dyDescent="0.4">
      <c r="A21" s="261" t="s">
        <v>218</v>
      </c>
      <c r="B21" s="89"/>
      <c r="C21" s="90"/>
      <c r="D21" s="220">
        <v>51</v>
      </c>
      <c r="E21" s="220">
        <v>-604</v>
      </c>
      <c r="F21" s="220">
        <v>212</v>
      </c>
      <c r="G21" s="220">
        <v>267</v>
      </c>
      <c r="H21" s="220">
        <v>265</v>
      </c>
      <c r="I21" s="99">
        <v>-26</v>
      </c>
      <c r="J21" s="233" t="s">
        <v>76</v>
      </c>
      <c r="K21" s="220">
        <v>816</v>
      </c>
      <c r="L21" s="99">
        <v>506</v>
      </c>
      <c r="M21" s="233">
        <v>-38</v>
      </c>
    </row>
    <row r="22" spans="1:21" s="82" customFormat="1" ht="15.5" x14ac:dyDescent="0.4">
      <c r="A22" s="261" t="s">
        <v>219</v>
      </c>
      <c r="B22" s="89"/>
      <c r="C22" s="171"/>
      <c r="D22" s="220">
        <v>-317</v>
      </c>
      <c r="E22" s="220">
        <v>-527</v>
      </c>
      <c r="F22" s="220">
        <v>-1312</v>
      </c>
      <c r="G22" s="220">
        <v>-323</v>
      </c>
      <c r="H22" s="220">
        <v>-379</v>
      </c>
      <c r="I22" s="99">
        <v>-359</v>
      </c>
      <c r="J22" s="233">
        <v>-13.5</v>
      </c>
      <c r="K22" s="220">
        <v>-785</v>
      </c>
      <c r="L22" s="99">
        <v>-1062</v>
      </c>
      <c r="M22" s="233">
        <v>-35.299999999999997</v>
      </c>
    </row>
    <row r="23" spans="1:21" s="82" customFormat="1" ht="15.5" x14ac:dyDescent="0.4">
      <c r="A23" s="261" t="s">
        <v>220</v>
      </c>
      <c r="B23" s="89"/>
      <c r="C23" s="171"/>
      <c r="D23" s="220">
        <v>5</v>
      </c>
      <c r="E23" s="220">
        <v>22</v>
      </c>
      <c r="F23" s="220">
        <v>31</v>
      </c>
      <c r="G23" s="220">
        <v>0</v>
      </c>
      <c r="H23" s="220">
        <v>3</v>
      </c>
      <c r="I23" s="99">
        <v>3</v>
      </c>
      <c r="J23" s="233">
        <v>-39.1</v>
      </c>
      <c r="K23" s="220">
        <v>9</v>
      </c>
      <c r="L23" s="99">
        <v>6</v>
      </c>
      <c r="M23" s="233">
        <v>-29.8</v>
      </c>
    </row>
    <row r="24" spans="1:21" s="265" customFormat="1" ht="15" customHeight="1" x14ac:dyDescent="0.4">
      <c r="A24" s="634" t="s">
        <v>221</v>
      </c>
      <c r="B24" s="635"/>
      <c r="C24" s="264"/>
      <c r="D24" s="220">
        <v>0</v>
      </c>
      <c r="E24" s="220">
        <v>-63</v>
      </c>
      <c r="F24" s="220">
        <v>-94</v>
      </c>
      <c r="G24" s="220">
        <v>7</v>
      </c>
      <c r="H24" s="220">
        <v>0</v>
      </c>
      <c r="I24" s="262">
        <v>0</v>
      </c>
      <c r="J24" s="233" t="s">
        <v>76</v>
      </c>
      <c r="K24" s="220">
        <v>-31</v>
      </c>
      <c r="L24" s="262">
        <v>7.4648682400000004</v>
      </c>
      <c r="M24" s="233" t="s">
        <v>76</v>
      </c>
    </row>
    <row r="25" spans="1:21" s="82" customFormat="1" ht="15.5" x14ac:dyDescent="0.4">
      <c r="A25" s="183" t="s">
        <v>222</v>
      </c>
      <c r="B25" s="84"/>
      <c r="C25" s="90"/>
      <c r="D25" s="143">
        <v>11000</v>
      </c>
      <c r="E25" s="143">
        <v>10101</v>
      </c>
      <c r="F25" s="143">
        <v>42826</v>
      </c>
      <c r="G25" s="143">
        <v>11044</v>
      </c>
      <c r="H25" s="143">
        <v>11803</v>
      </c>
      <c r="I25" s="149">
        <v>12107</v>
      </c>
      <c r="J25" s="144">
        <v>10.1</v>
      </c>
      <c r="K25" s="143">
        <v>32725</v>
      </c>
      <c r="L25" s="149">
        <v>34955</v>
      </c>
      <c r="M25" s="144">
        <v>6.8</v>
      </c>
      <c r="Q25" s="331"/>
      <c r="R25" s="330"/>
      <c r="S25" s="331"/>
      <c r="T25" s="331"/>
      <c r="U25" s="331"/>
    </row>
    <row r="26" spans="1:21" s="265" customFormat="1" ht="15.5" x14ac:dyDescent="0.4">
      <c r="A26" s="98" t="s">
        <v>223</v>
      </c>
      <c r="B26" s="89"/>
      <c r="C26" s="171"/>
      <c r="D26" s="220">
        <v>-1309</v>
      </c>
      <c r="E26" s="220">
        <v>-1358</v>
      </c>
      <c r="F26" s="220">
        <v>-5528</v>
      </c>
      <c r="G26" s="220">
        <v>-1431</v>
      </c>
      <c r="H26" s="220">
        <v>-1523</v>
      </c>
      <c r="I26" s="99">
        <v>-1298</v>
      </c>
      <c r="J26" s="233">
        <v>0.8</v>
      </c>
      <c r="K26" s="220">
        <v>-4169</v>
      </c>
      <c r="L26" s="99">
        <v>-4251</v>
      </c>
      <c r="M26" s="233">
        <v>-2</v>
      </c>
      <c r="Q26" s="334"/>
      <c r="R26" s="330"/>
      <c r="S26" s="334"/>
      <c r="T26" s="334"/>
      <c r="U26" s="334"/>
    </row>
    <row r="27" spans="1:21" s="82" customFormat="1" ht="15.5" collapsed="1" x14ac:dyDescent="0.35">
      <c r="A27" s="183" t="s">
        <v>224</v>
      </c>
      <c r="B27" s="84"/>
      <c r="C27" s="90"/>
      <c r="D27" s="143">
        <v>9692</v>
      </c>
      <c r="E27" s="333">
        <v>8742</v>
      </c>
      <c r="F27" s="333">
        <v>37298</v>
      </c>
      <c r="G27" s="143">
        <v>9614</v>
      </c>
      <c r="H27" s="143">
        <v>10280</v>
      </c>
      <c r="I27" s="87">
        <v>10810</v>
      </c>
      <c r="J27" s="144">
        <v>11.5</v>
      </c>
      <c r="K27" s="143">
        <v>28556</v>
      </c>
      <c r="L27" s="87">
        <v>30703</v>
      </c>
      <c r="M27" s="144">
        <v>7.5</v>
      </c>
      <c r="Q27" s="331"/>
      <c r="R27" s="335"/>
      <c r="S27" s="331"/>
      <c r="T27" s="331"/>
      <c r="U27" s="331"/>
    </row>
    <row r="28" spans="1:21" s="82" customFormat="1" ht="15" customHeight="1" x14ac:dyDescent="0.4">
      <c r="A28" s="634" t="s">
        <v>425</v>
      </c>
      <c r="B28" s="635"/>
      <c r="C28" s="171"/>
      <c r="D28" s="220">
        <v>-4037</v>
      </c>
      <c r="E28" s="329">
        <v>-3224</v>
      </c>
      <c r="F28" s="329">
        <v>-16386</v>
      </c>
      <c r="G28" s="220">
        <v>-4628</v>
      </c>
      <c r="H28" s="220">
        <v>-3656</v>
      </c>
      <c r="I28" s="262">
        <v>-3568</v>
      </c>
      <c r="J28" s="233">
        <v>11.6</v>
      </c>
      <c r="K28" s="329">
        <v>-13162</v>
      </c>
      <c r="L28" s="262">
        <v>-11850</v>
      </c>
      <c r="M28" s="233">
        <v>10</v>
      </c>
      <c r="Q28" s="331"/>
      <c r="R28" s="335"/>
      <c r="S28" s="331"/>
      <c r="T28" s="331"/>
      <c r="U28" s="331"/>
    </row>
    <row r="29" spans="1:21" s="82" customFormat="1" ht="15.5" x14ac:dyDescent="0.4">
      <c r="A29" s="266" t="s">
        <v>158</v>
      </c>
      <c r="B29" s="89"/>
      <c r="C29" s="171"/>
      <c r="D29" s="220">
        <v>-1270</v>
      </c>
      <c r="E29" s="329">
        <v>-1754</v>
      </c>
      <c r="F29" s="329">
        <v>-5465</v>
      </c>
      <c r="G29" s="220">
        <v>-1378</v>
      </c>
      <c r="H29" s="220">
        <v>-1303</v>
      </c>
      <c r="I29" s="99">
        <v>-3251</v>
      </c>
      <c r="J29" s="233" t="s">
        <v>76</v>
      </c>
      <c r="K29" s="220">
        <v>-3711</v>
      </c>
      <c r="L29" s="99">
        <v>-5932</v>
      </c>
      <c r="M29" s="233">
        <v>-59.8</v>
      </c>
      <c r="Q29" s="331"/>
      <c r="R29" s="335"/>
      <c r="S29" s="331"/>
      <c r="T29" s="331"/>
      <c r="U29" s="331"/>
    </row>
    <row r="30" spans="1:21" s="82" customFormat="1" ht="15.5" x14ac:dyDescent="0.4">
      <c r="A30" s="266" t="s">
        <v>159</v>
      </c>
      <c r="B30" s="89"/>
      <c r="C30" s="171"/>
      <c r="D30" s="220">
        <v>-2970</v>
      </c>
      <c r="E30" s="329">
        <v>-2286</v>
      </c>
      <c r="F30" s="329">
        <v>-12196</v>
      </c>
      <c r="G30" s="220">
        <v>-3307</v>
      </c>
      <c r="H30" s="220">
        <v>-2529</v>
      </c>
      <c r="I30" s="262">
        <v>-2509</v>
      </c>
      <c r="J30" s="233">
        <v>15.6</v>
      </c>
      <c r="K30" s="220">
        <v>-9909</v>
      </c>
      <c r="L30" s="262">
        <v>-8343</v>
      </c>
      <c r="M30" s="233">
        <v>15.8</v>
      </c>
      <c r="Q30" s="331"/>
      <c r="R30" s="335"/>
      <c r="S30" s="331"/>
      <c r="T30" s="331"/>
      <c r="U30" s="331"/>
    </row>
    <row r="31" spans="1:21" s="82" customFormat="1" ht="15.5" collapsed="1" x14ac:dyDescent="0.4">
      <c r="A31" s="266" t="s">
        <v>225</v>
      </c>
      <c r="B31" s="89"/>
      <c r="C31" s="171"/>
      <c r="D31" s="220">
        <v>203</v>
      </c>
      <c r="E31" s="329">
        <v>816</v>
      </c>
      <c r="F31" s="329">
        <v>1275</v>
      </c>
      <c r="G31" s="220">
        <v>57</v>
      </c>
      <c r="H31" s="220">
        <v>175</v>
      </c>
      <c r="I31" s="99">
        <v>2192</v>
      </c>
      <c r="J31" s="233" t="s">
        <v>76</v>
      </c>
      <c r="K31" s="220">
        <v>459</v>
      </c>
      <c r="L31" s="99">
        <v>2424</v>
      </c>
      <c r="M31" s="233" t="s">
        <v>76</v>
      </c>
      <c r="Q31" s="331"/>
      <c r="R31" s="335"/>
      <c r="S31" s="331"/>
      <c r="T31" s="331"/>
      <c r="U31" s="331"/>
    </row>
    <row r="32" spans="1:21" s="82" customFormat="1" ht="29" collapsed="1" x14ac:dyDescent="0.35">
      <c r="A32" s="122" t="s">
        <v>226</v>
      </c>
      <c r="B32" s="84"/>
      <c r="C32" s="267"/>
      <c r="D32" s="143">
        <v>5655</v>
      </c>
      <c r="E32" s="333">
        <v>5517</v>
      </c>
      <c r="F32" s="333">
        <v>20912</v>
      </c>
      <c r="G32" s="143">
        <v>4986</v>
      </c>
      <c r="H32" s="143">
        <v>6624</v>
      </c>
      <c r="I32" s="149">
        <v>7242</v>
      </c>
      <c r="J32" s="144">
        <v>28.1</v>
      </c>
      <c r="K32" s="143">
        <v>15395</v>
      </c>
      <c r="L32" s="149">
        <v>18852</v>
      </c>
      <c r="M32" s="144">
        <v>22.5</v>
      </c>
      <c r="Q32" s="331"/>
      <c r="R32" s="335"/>
      <c r="S32" s="331"/>
      <c r="T32" s="331"/>
      <c r="U32" s="331"/>
    </row>
    <row r="33" spans="1:21" s="82" customFormat="1" ht="29" x14ac:dyDescent="0.35">
      <c r="A33" s="122" t="s">
        <v>227</v>
      </c>
      <c r="B33" s="84"/>
      <c r="C33" s="146"/>
      <c r="D33" s="143">
        <v>4688</v>
      </c>
      <c r="E33" s="143">
        <v>4352</v>
      </c>
      <c r="F33" s="143">
        <v>16141</v>
      </c>
      <c r="G33" s="143">
        <v>3708</v>
      </c>
      <c r="H33" s="143">
        <v>5229</v>
      </c>
      <c r="I33" s="149">
        <v>6189</v>
      </c>
      <c r="J33" s="144">
        <v>32</v>
      </c>
      <c r="K33" s="143">
        <v>11789</v>
      </c>
      <c r="L33" s="149">
        <v>15126</v>
      </c>
      <c r="M33" s="144">
        <v>28.3</v>
      </c>
      <c r="Q33" s="331"/>
      <c r="R33" s="335"/>
      <c r="S33" s="331"/>
      <c r="T33" s="331"/>
      <c r="U33" s="331"/>
    </row>
    <row r="34" spans="1:21" ht="16.5" customHeight="1" x14ac:dyDescent="0.35">
      <c r="Q34" s="326"/>
      <c r="R34" s="336"/>
      <c r="S34" s="326"/>
      <c r="T34" s="326"/>
      <c r="U34" s="326"/>
    </row>
    <row r="35" spans="1:21" ht="15.5" x14ac:dyDescent="0.35">
      <c r="A35" s="110"/>
      <c r="B35" s="208"/>
      <c r="C35" s="208"/>
      <c r="Q35" s="326"/>
      <c r="R35" s="336"/>
      <c r="S35" s="326"/>
      <c r="T35" s="326"/>
      <c r="U35" s="326"/>
    </row>
    <row r="36" spans="1:21" x14ac:dyDescent="0.35">
      <c r="Q36" s="326"/>
      <c r="R36" s="336"/>
      <c r="S36" s="326"/>
      <c r="T36" s="326"/>
      <c r="U36" s="326"/>
    </row>
    <row r="37" spans="1:21" x14ac:dyDescent="0.35">
      <c r="Q37" s="326"/>
      <c r="R37" s="326"/>
      <c r="S37" s="326"/>
      <c r="T37" s="326"/>
      <c r="U37" s="326"/>
    </row>
  </sheetData>
  <dataConsolidate/>
  <mergeCells count="2">
    <mergeCell ref="A24:B24"/>
    <mergeCell ref="A28:B28"/>
  </mergeCells>
  <hyperlinks>
    <hyperlink ref="M1" location="Content!A1" display="Back to Content" xr:uid="{F0E317CE-4411-4F1E-A9A7-67AEF9E97C0A}"/>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1740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7409" r:id="rId5" name="CustomMemberDispatchertb1"/>
      </mc:Fallback>
    </mc:AlternateContent>
    <mc:AlternateContent xmlns:mc="http://schemas.openxmlformats.org/markup-compatibility/2006">
      <mc:Choice Requires="x14">
        <control shapeId="17410" r:id="rId7" name="FPMExcelClientSheetOptions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7410" r:id="rId7" name="FPMExcelClientSheetOptionstb1"/>
      </mc:Fallback>
    </mc:AlternateContent>
    <mc:AlternateContent xmlns:mc="http://schemas.openxmlformats.org/markup-compatibility/2006">
      <mc:Choice Requires="x14">
        <control shapeId="17411"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17411" r:id="rId8" name="ConnectionDescriptorsInfo000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5ECB6-AFD1-4CE4-A356-B72D048B69E6}">
  <sheetPr codeName="Tabelle10"/>
  <dimension ref="A1:M18"/>
  <sheetViews>
    <sheetView showGridLines="0" zoomScale="70" zoomScaleNormal="70" zoomScaleSheetLayoutView="70" zoomScalePageLayoutView="30" workbookViewId="0">
      <selection activeCell="K1" sqref="K1"/>
    </sheetView>
  </sheetViews>
  <sheetFormatPr baseColWidth="10" defaultColWidth="9.08984375" defaultRowHeight="14.5" x14ac:dyDescent="0.35"/>
  <cols>
    <col min="1" max="1" width="44.453125" customWidth="1" collapsed="1"/>
    <col min="2" max="2" width="10.36328125" customWidth="1"/>
    <col min="3" max="3" width="5.54296875" style="107" customWidth="1"/>
    <col min="4" max="13" width="12.54296875" customWidth="1"/>
  </cols>
  <sheetData>
    <row r="1" spans="1:13" s="5" customFormat="1" ht="37.4" customHeight="1" collapsed="1" x14ac:dyDescent="0.65">
      <c r="A1" s="193" t="s">
        <v>122</v>
      </c>
      <c r="B1" s="63"/>
      <c r="C1" s="268"/>
      <c r="D1" s="63"/>
      <c r="E1" s="63"/>
      <c r="F1" s="63"/>
      <c r="G1" s="63"/>
      <c r="H1" s="63"/>
      <c r="J1" s="158"/>
      <c r="K1" s="63"/>
      <c r="M1" s="64" t="s">
        <v>54</v>
      </c>
    </row>
    <row r="2" spans="1:13" ht="31.4" customHeight="1" x14ac:dyDescent="0.75">
      <c r="A2" s="65" t="s">
        <v>228</v>
      </c>
      <c r="B2" s="159"/>
      <c r="C2" s="269"/>
      <c r="D2" s="68"/>
      <c r="E2" s="68"/>
      <c r="F2" s="68"/>
      <c r="G2" s="68"/>
      <c r="H2" s="68"/>
      <c r="I2" s="68"/>
      <c r="J2" s="68"/>
      <c r="K2" s="68"/>
      <c r="L2" s="68"/>
    </row>
    <row r="3" spans="1:13" ht="24.75" customHeight="1" x14ac:dyDescent="0.65">
      <c r="A3" s="70"/>
      <c r="B3" s="71"/>
      <c r="C3" s="270"/>
      <c r="D3" s="73"/>
      <c r="E3" s="73"/>
      <c r="F3" s="73"/>
      <c r="G3" s="73"/>
      <c r="H3" s="73"/>
      <c r="I3" s="68"/>
      <c r="J3" s="68"/>
      <c r="K3" s="68"/>
      <c r="L3" s="68"/>
    </row>
    <row r="4" spans="1:13" ht="45.75" customHeight="1" x14ac:dyDescent="0.4">
      <c r="A4" s="70" t="s">
        <v>229</v>
      </c>
      <c r="B4" s="74"/>
      <c r="C4" s="121" t="s">
        <v>56</v>
      </c>
      <c r="D4" s="73" t="s">
        <v>230</v>
      </c>
      <c r="E4" s="73" t="s">
        <v>231</v>
      </c>
      <c r="F4" s="73" t="s">
        <v>232</v>
      </c>
      <c r="G4" s="73" t="s">
        <v>233</v>
      </c>
      <c r="H4" s="271" t="s">
        <v>234</v>
      </c>
      <c r="I4" s="636" t="s">
        <v>235</v>
      </c>
      <c r="J4" s="637"/>
      <c r="K4" s="636" t="s">
        <v>236</v>
      </c>
      <c r="L4" s="637"/>
    </row>
    <row r="5" spans="1:13" ht="13.5" customHeight="1" x14ac:dyDescent="0.4">
      <c r="A5" s="70"/>
      <c r="B5" s="272"/>
      <c r="C5" s="273"/>
      <c r="D5" s="271"/>
      <c r="E5" s="271"/>
      <c r="F5" s="271"/>
      <c r="G5" s="271"/>
      <c r="H5" s="271"/>
      <c r="I5" s="274" t="s">
        <v>237</v>
      </c>
      <c r="J5" s="275" t="s">
        <v>111</v>
      </c>
      <c r="K5" s="274" t="s">
        <v>237</v>
      </c>
      <c r="L5" s="275" t="s">
        <v>111</v>
      </c>
    </row>
    <row r="6" spans="1:13" s="82" customFormat="1" ht="3" customHeight="1" x14ac:dyDescent="0.4">
      <c r="A6" s="79"/>
      <c r="B6" s="276"/>
      <c r="C6" s="277"/>
      <c r="D6" s="22"/>
      <c r="E6" s="22"/>
      <c r="F6" s="22"/>
      <c r="G6" s="22"/>
      <c r="H6" s="271"/>
      <c r="I6" s="225"/>
      <c r="J6" s="79"/>
      <c r="K6" s="79"/>
      <c r="L6" s="79"/>
    </row>
    <row r="7" spans="1:13" s="265" customFormat="1" ht="15" customHeight="1" x14ac:dyDescent="0.35">
      <c r="A7" s="135" t="s">
        <v>67</v>
      </c>
      <c r="B7" s="278"/>
      <c r="C7" s="279"/>
      <c r="D7" s="94">
        <v>60317</v>
      </c>
      <c r="E7" s="94">
        <v>59709</v>
      </c>
      <c r="F7" s="94">
        <v>59543</v>
      </c>
      <c r="G7" s="94">
        <v>58780</v>
      </c>
      <c r="H7" s="280">
        <v>58088</v>
      </c>
      <c r="I7" s="230">
        <f>(H7-G7)</f>
        <v>-692</v>
      </c>
      <c r="J7" s="142">
        <f>+I7/G7*100</f>
        <v>-1.1772711806736986</v>
      </c>
      <c r="K7" s="230">
        <f>H7-D7</f>
        <v>-2229</v>
      </c>
      <c r="L7" s="142">
        <f>+K7/D7*100</f>
        <v>-3.6954755707346187</v>
      </c>
    </row>
    <row r="8" spans="1:13" s="265" customFormat="1" ht="15" customHeight="1" x14ac:dyDescent="0.35">
      <c r="A8" s="88" t="s">
        <v>68</v>
      </c>
      <c r="B8" s="278"/>
      <c r="C8" s="279"/>
      <c r="D8" s="91">
        <v>66226</v>
      </c>
      <c r="E8" s="91">
        <v>62677</v>
      </c>
      <c r="F8" s="91">
        <v>64053</v>
      </c>
      <c r="G8" s="91">
        <v>64844</v>
      </c>
      <c r="H8" s="281">
        <v>65704</v>
      </c>
      <c r="I8" s="230">
        <f>(H8-G8)</f>
        <v>860</v>
      </c>
      <c r="J8" s="142">
        <f t="shared" ref="J8:J17" si="0">+I8/G8*100</f>
        <v>1.3262599469496021</v>
      </c>
      <c r="K8" s="230">
        <f>H8-D8</f>
        <v>-522</v>
      </c>
      <c r="L8" s="142">
        <f t="shared" ref="L8:L17" si="1">+K8/D8*100</f>
        <v>-0.78821006855313624</v>
      </c>
    </row>
    <row r="9" spans="1:13" s="265" customFormat="1" ht="15" customHeight="1" x14ac:dyDescent="0.35">
      <c r="A9" s="88" t="s">
        <v>69</v>
      </c>
      <c r="B9" s="278"/>
      <c r="C9" s="279"/>
      <c r="D9" s="282">
        <v>33051</v>
      </c>
      <c r="E9" s="282">
        <v>32932</v>
      </c>
      <c r="F9" s="282">
        <v>33529</v>
      </c>
      <c r="G9" s="282">
        <v>33118</v>
      </c>
      <c r="H9" s="281">
        <v>32817</v>
      </c>
      <c r="I9" s="235">
        <f t="shared" ref="I9:I16" si="2">(H9-G9)</f>
        <v>-301</v>
      </c>
      <c r="J9" s="142">
        <f t="shared" si="0"/>
        <v>-0.9088713086539042</v>
      </c>
      <c r="K9" s="235">
        <f t="shared" ref="K9:K16" si="3">H9-D9</f>
        <v>-234</v>
      </c>
      <c r="L9" s="142">
        <f t="shared" si="1"/>
        <v>-0.70799673232277394</v>
      </c>
    </row>
    <row r="10" spans="1:13" s="265" customFormat="1" ht="15" customHeight="1" x14ac:dyDescent="0.35">
      <c r="A10" s="88" t="s">
        <v>70</v>
      </c>
      <c r="B10" s="278"/>
      <c r="C10" s="279"/>
      <c r="D10" s="172">
        <v>26184</v>
      </c>
      <c r="E10" s="282">
        <v>26036</v>
      </c>
      <c r="F10" s="282">
        <v>26002</v>
      </c>
      <c r="G10" s="282">
        <v>25759</v>
      </c>
      <c r="H10" s="281">
        <v>25651</v>
      </c>
      <c r="I10" s="235">
        <f t="shared" si="2"/>
        <v>-108</v>
      </c>
      <c r="J10" s="142">
        <f t="shared" si="0"/>
        <v>-0.41927093443068447</v>
      </c>
      <c r="K10" s="235">
        <f t="shared" si="3"/>
        <v>-533</v>
      </c>
      <c r="L10" s="142">
        <f t="shared" si="1"/>
        <v>-2.0355942560342193</v>
      </c>
    </row>
    <row r="11" spans="1:13" s="265" customFormat="1" ht="15" customHeight="1" x14ac:dyDescent="0.35">
      <c r="A11" s="135" t="s">
        <v>71</v>
      </c>
      <c r="B11" s="278"/>
      <c r="C11" s="279"/>
      <c r="D11" s="282">
        <v>105</v>
      </c>
      <c r="E11" s="282">
        <v>108</v>
      </c>
      <c r="F11" s="282">
        <v>104</v>
      </c>
      <c r="G11" s="282">
        <v>104</v>
      </c>
      <c r="H11" s="281">
        <v>104</v>
      </c>
      <c r="I11" s="235">
        <f t="shared" si="2"/>
        <v>0</v>
      </c>
      <c r="J11" s="142">
        <f t="shared" si="0"/>
        <v>0</v>
      </c>
      <c r="K11" s="235">
        <f t="shared" si="3"/>
        <v>-1</v>
      </c>
      <c r="L11" s="142">
        <f t="shared" si="1"/>
        <v>-0.95238095238095244</v>
      </c>
    </row>
    <row r="12" spans="1:13" s="265" customFormat="1" ht="15" customHeight="1" x14ac:dyDescent="0.35">
      <c r="A12" s="237" t="s">
        <v>238</v>
      </c>
      <c r="B12" s="278"/>
      <c r="C12" s="279"/>
      <c r="D12" s="282">
        <v>105</v>
      </c>
      <c r="E12" s="172">
        <v>108</v>
      </c>
      <c r="F12" s="172">
        <v>104</v>
      </c>
      <c r="G12" s="172">
        <v>104</v>
      </c>
      <c r="H12" s="281">
        <v>104</v>
      </c>
      <c r="I12" s="235">
        <f t="shared" si="2"/>
        <v>0</v>
      </c>
      <c r="J12" s="142">
        <f t="shared" si="0"/>
        <v>0</v>
      </c>
      <c r="K12" s="235">
        <f t="shared" si="3"/>
        <v>-1</v>
      </c>
      <c r="L12" s="142">
        <f t="shared" si="1"/>
        <v>-0.95238095238095244</v>
      </c>
    </row>
    <row r="13" spans="1:13" s="265" customFormat="1" ht="15" customHeight="1" x14ac:dyDescent="0.35">
      <c r="A13" s="88" t="s">
        <v>72</v>
      </c>
      <c r="B13" s="278"/>
      <c r="C13" s="279"/>
      <c r="D13" s="282">
        <v>18353</v>
      </c>
      <c r="E13" s="282">
        <v>18190</v>
      </c>
      <c r="F13" s="282">
        <v>18019</v>
      </c>
      <c r="G13" s="282">
        <v>17796</v>
      </c>
      <c r="H13" s="281">
        <v>17560</v>
      </c>
      <c r="I13" s="235">
        <f t="shared" si="2"/>
        <v>-236</v>
      </c>
      <c r="J13" s="142">
        <f t="shared" si="0"/>
        <v>-1.3261407057765791</v>
      </c>
      <c r="K13" s="235">
        <f t="shared" si="3"/>
        <v>-793</v>
      </c>
      <c r="L13" s="142">
        <f>+K13/D13*100</f>
        <v>-4.320819484552934</v>
      </c>
    </row>
    <row r="14" spans="1:13" s="285" customFormat="1" ht="15" customHeight="1" collapsed="1" x14ac:dyDescent="0.35">
      <c r="A14" s="183" t="s">
        <v>28</v>
      </c>
      <c r="B14" s="283"/>
      <c r="C14" s="256"/>
      <c r="D14" s="224">
        <v>204236</v>
      </c>
      <c r="E14" s="224">
        <v>199652</v>
      </c>
      <c r="F14" s="224">
        <v>201251</v>
      </c>
      <c r="G14" s="224">
        <v>200402</v>
      </c>
      <c r="H14" s="284">
        <v>199923</v>
      </c>
      <c r="I14" s="227">
        <f>(H14-G14)</f>
        <v>-479</v>
      </c>
      <c r="J14" s="213">
        <f t="shared" si="0"/>
        <v>-0.23901957066296745</v>
      </c>
      <c r="K14" s="227">
        <f>H14-D14</f>
        <v>-4313</v>
      </c>
      <c r="L14" s="213">
        <f t="shared" si="1"/>
        <v>-2.1117726551636342</v>
      </c>
    </row>
    <row r="15" spans="1:13" s="82" customFormat="1" ht="15" customHeight="1" x14ac:dyDescent="0.3">
      <c r="A15" s="229" t="s">
        <v>239</v>
      </c>
      <c r="B15" s="278"/>
      <c r="C15" s="279"/>
      <c r="D15" s="282">
        <v>79672</v>
      </c>
      <c r="E15" s="282">
        <v>78600</v>
      </c>
      <c r="F15" s="282">
        <v>78191</v>
      </c>
      <c r="G15" s="282">
        <v>77051</v>
      </c>
      <c r="H15" s="281">
        <v>75856</v>
      </c>
      <c r="I15" s="235">
        <f t="shared" si="2"/>
        <v>-1195</v>
      </c>
      <c r="J15" s="142">
        <f t="shared" si="0"/>
        <v>-1.5509208186785375</v>
      </c>
      <c r="K15" s="235">
        <f t="shared" si="3"/>
        <v>-3816</v>
      </c>
      <c r="L15" s="142">
        <f t="shared" si="1"/>
        <v>-4.789637513806607</v>
      </c>
    </row>
    <row r="16" spans="1:13" s="82" customFormat="1" ht="30" customHeight="1" x14ac:dyDescent="0.4">
      <c r="A16" s="229" t="s">
        <v>240</v>
      </c>
      <c r="B16" s="278"/>
      <c r="C16" s="279"/>
      <c r="D16" s="220">
        <v>7199</v>
      </c>
      <c r="E16" s="220">
        <v>6891</v>
      </c>
      <c r="F16" s="220">
        <v>6668</v>
      </c>
      <c r="G16" s="220">
        <v>6255</v>
      </c>
      <c r="H16" s="286">
        <v>5921</v>
      </c>
      <c r="I16" s="287">
        <f t="shared" si="2"/>
        <v>-334</v>
      </c>
      <c r="J16" s="222">
        <f t="shared" si="0"/>
        <v>-5.3397282174260585</v>
      </c>
      <c r="K16" s="287">
        <f t="shared" si="3"/>
        <v>-1278</v>
      </c>
      <c r="L16" s="222">
        <f t="shared" si="1"/>
        <v>-17.752465620225031</v>
      </c>
    </row>
    <row r="17" spans="1:12" s="82" customFormat="1" ht="15" customHeight="1" x14ac:dyDescent="0.4">
      <c r="A17" s="288" t="s">
        <v>241</v>
      </c>
      <c r="B17" s="278"/>
      <c r="C17" s="279"/>
      <c r="D17" s="282">
        <v>124564</v>
      </c>
      <c r="E17" s="282">
        <v>121052</v>
      </c>
      <c r="F17" s="282">
        <v>123060</v>
      </c>
      <c r="G17" s="282">
        <v>123351</v>
      </c>
      <c r="H17" s="289">
        <v>124067</v>
      </c>
      <c r="I17" s="287">
        <f>(H17-G17)</f>
        <v>716</v>
      </c>
      <c r="J17" s="222">
        <f t="shared" si="0"/>
        <v>0.58045739394086793</v>
      </c>
      <c r="K17" s="287">
        <f>H17-D17</f>
        <v>-497</v>
      </c>
      <c r="L17" s="222">
        <f t="shared" si="1"/>
        <v>-0.3989916829902701</v>
      </c>
    </row>
    <row r="18" spans="1:12" s="82" customFormat="1" ht="14.25" customHeight="1" x14ac:dyDescent="0.3">
      <c r="A18" s="208"/>
      <c r="B18" s="290"/>
      <c r="C18" s="291"/>
      <c r="D18" s="292"/>
      <c r="E18" s="292"/>
      <c r="F18" s="292"/>
      <c r="G18" s="292"/>
      <c r="H18" s="292"/>
      <c r="I18" s="216"/>
      <c r="J18" s="216"/>
      <c r="K18" s="216"/>
      <c r="L18" s="216"/>
    </row>
  </sheetData>
  <dataConsolidate/>
  <mergeCells count="2">
    <mergeCell ref="I4:J4"/>
    <mergeCell ref="K4:L4"/>
  </mergeCells>
  <hyperlinks>
    <hyperlink ref="M1" location="Content!A1" display="Back to Content" xr:uid="{FF6250E4-E09F-46C5-B4B8-60B4230D06A5}"/>
  </hyperlinks>
  <pageMargins left="0.39370078740157483" right="0.39370078740157483" top="0.51181102362204722" bottom="0.27559055118110237" header="0" footer="0.19685039370078741"/>
  <pageSetup paperSize="9" scale="74" fitToWidth="0" fitToHeight="0"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1843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8433" r:id="rId5" name="CustomMemberDispatchertb1"/>
      </mc:Fallback>
    </mc:AlternateContent>
    <mc:AlternateContent xmlns:mc="http://schemas.openxmlformats.org/markup-compatibility/2006">
      <mc:Choice Requires="x14">
        <control shapeId="18434"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18434" r:id="rId7" name="FPMExcelClientSheetOptionstb1"/>
      </mc:Fallback>
    </mc:AlternateContent>
    <mc:AlternateContent xmlns:mc="http://schemas.openxmlformats.org/markup-compatibility/2006">
      <mc:Choice Requires="x14">
        <control shapeId="18435"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8435" r:id="rId9" name="ConnectionDescriptorsInfo000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78773-7926-495B-ABA2-D9D00E486478}">
  <sheetPr codeName="Tabelle68">
    <tabColor rgb="FFDEDEDE"/>
  </sheetPr>
  <dimension ref="A1:M24"/>
  <sheetViews>
    <sheetView showGridLines="0" zoomScale="70" zoomScaleNormal="70" zoomScaleSheetLayoutView="70" zoomScalePageLayoutView="30" workbookViewId="0">
      <selection activeCell="K16" sqref="K16"/>
    </sheetView>
  </sheetViews>
  <sheetFormatPr baseColWidth="10" defaultColWidth="9.08984375" defaultRowHeight="12.75" customHeight="1" x14ac:dyDescent="0.35"/>
  <cols>
    <col min="1" max="1" width="44.453125" style="295" customWidth="1" collapsed="1"/>
    <col min="2" max="2" width="10.36328125" style="320" customWidth="1"/>
    <col min="3" max="3" width="5.54296875" style="295" customWidth="1"/>
    <col min="4" max="13" width="12.54296875" style="295" customWidth="1"/>
    <col min="14" max="16384" width="9.08984375" style="295"/>
  </cols>
  <sheetData>
    <row r="1" spans="1:13" ht="32.15" customHeight="1" collapsed="1" x14ac:dyDescent="0.65">
      <c r="A1" s="293" t="s">
        <v>242</v>
      </c>
      <c r="B1" s="293"/>
      <c r="C1" s="294"/>
      <c r="E1"/>
      <c r="F1" s="296"/>
      <c r="M1" s="64" t="s">
        <v>54</v>
      </c>
    </row>
    <row r="2" spans="1:13" ht="31.4" customHeight="1" x14ac:dyDescent="0.75">
      <c r="A2" s="195" t="s">
        <v>243</v>
      </c>
      <c r="B2" s="297"/>
      <c r="C2" s="297"/>
    </row>
    <row r="3" spans="1:13" ht="24.75" customHeight="1" x14ac:dyDescent="0.35">
      <c r="A3" s="297"/>
      <c r="B3" s="297"/>
      <c r="C3" s="297"/>
    </row>
    <row r="4" spans="1:13" ht="45.75" customHeight="1" x14ac:dyDescent="0.4">
      <c r="A4" s="70"/>
      <c r="B4" s="298"/>
      <c r="C4" s="298"/>
      <c r="D4" s="299" t="s">
        <v>244</v>
      </c>
      <c r="E4" s="299" t="s">
        <v>245</v>
      </c>
      <c r="F4" s="299" t="s">
        <v>246</v>
      </c>
      <c r="G4" s="299" t="s">
        <v>247</v>
      </c>
      <c r="H4" s="299" t="s">
        <v>248</v>
      </c>
      <c r="I4" s="300" t="s">
        <v>249</v>
      </c>
    </row>
    <row r="5" spans="1:13" ht="3.75" customHeight="1" x14ac:dyDescent="0.4">
      <c r="A5" s="70"/>
      <c r="B5" s="71"/>
      <c r="C5" s="71"/>
      <c r="D5" s="299"/>
      <c r="E5" s="299"/>
      <c r="F5" s="299"/>
      <c r="G5" s="299"/>
      <c r="H5" s="299"/>
      <c r="I5" s="299"/>
    </row>
    <row r="6" spans="1:13" ht="15.5" x14ac:dyDescent="0.4">
      <c r="A6" s="170" t="s">
        <v>250</v>
      </c>
      <c r="B6" s="301"/>
      <c r="C6" s="302"/>
      <c r="D6" s="303">
        <v>1.0880000000000001</v>
      </c>
      <c r="E6" s="303">
        <v>1.0760000000000001</v>
      </c>
      <c r="F6" s="303">
        <v>1.081</v>
      </c>
      <c r="G6" s="303">
        <v>1.0860000000000001</v>
      </c>
      <c r="H6" s="303">
        <v>1.077</v>
      </c>
      <c r="I6" s="304">
        <v>1.0983241769707779</v>
      </c>
    </row>
    <row r="7" spans="1:13" ht="15.5" x14ac:dyDescent="0.4">
      <c r="A7" s="170" t="s">
        <v>251</v>
      </c>
      <c r="B7" s="301"/>
      <c r="C7" s="302"/>
      <c r="D7" s="303">
        <v>24.126000000000001</v>
      </c>
      <c r="E7" s="303">
        <v>24.513000000000002</v>
      </c>
      <c r="F7" s="303">
        <v>24.004999999999999</v>
      </c>
      <c r="G7" s="303">
        <v>25.074000000000002</v>
      </c>
      <c r="H7" s="303">
        <v>24.972999999999999</v>
      </c>
      <c r="I7" s="304">
        <v>25.19399375188955</v>
      </c>
    </row>
    <row r="8" spans="1:13" ht="15.5" x14ac:dyDescent="0.4">
      <c r="A8" s="88" t="s">
        <v>252</v>
      </c>
      <c r="B8" s="301"/>
      <c r="C8" s="302"/>
      <c r="D8" s="303">
        <v>383.56099999999998</v>
      </c>
      <c r="E8" s="303">
        <v>381.97500000000002</v>
      </c>
      <c r="F8" s="303">
        <v>381.96800000000002</v>
      </c>
      <c r="G8" s="303">
        <v>388.3</v>
      </c>
      <c r="H8" s="303">
        <v>391.572</v>
      </c>
      <c r="I8" s="304">
        <v>394.14769502427953</v>
      </c>
    </row>
    <row r="9" spans="1:13" ht="15.5" x14ac:dyDescent="0.4">
      <c r="A9" s="170" t="s">
        <v>253</v>
      </c>
      <c r="B9" s="301"/>
      <c r="C9" s="302"/>
      <c r="D9" s="303">
        <v>4.4989999999999997</v>
      </c>
      <c r="E9" s="303">
        <v>4.4160000000000004</v>
      </c>
      <c r="F9" s="303">
        <v>4.5430000000000001</v>
      </c>
      <c r="G9" s="303">
        <v>4.3330000000000002</v>
      </c>
      <c r="H9" s="303">
        <v>4.3019999999999996</v>
      </c>
      <c r="I9" s="304">
        <v>4.2831505141922186</v>
      </c>
    </row>
    <row r="10" spans="1:13" ht="15.5" x14ac:dyDescent="0.4">
      <c r="A10" s="170" t="s">
        <v>254</v>
      </c>
      <c r="B10" s="301"/>
      <c r="C10" s="302"/>
      <c r="D10" s="303">
        <v>61.551000000000002</v>
      </c>
      <c r="E10" s="303">
        <v>61.594000000000001</v>
      </c>
      <c r="F10" s="303">
        <v>61.594000000000001</v>
      </c>
      <c r="G10" s="303">
        <v>61.585000000000001</v>
      </c>
      <c r="H10" s="303">
        <v>61.610999999999997</v>
      </c>
      <c r="I10" s="304">
        <v>61.585835257890693</v>
      </c>
    </row>
    <row r="11" spans="1:13" ht="15" customHeight="1" x14ac:dyDescent="0.35">
      <c r="A11" s="638"/>
      <c r="B11" s="638"/>
      <c r="C11" s="638"/>
    </row>
    <row r="12" spans="1:13" ht="15" customHeight="1" x14ac:dyDescent="0.35">
      <c r="A12" s="297"/>
      <c r="B12" s="305"/>
      <c r="C12" s="306"/>
    </row>
    <row r="13" spans="1:13" ht="31.4" customHeight="1" x14ac:dyDescent="0.75">
      <c r="A13" s="195" t="s">
        <v>255</v>
      </c>
      <c r="B13" s="305"/>
      <c r="C13" s="306"/>
    </row>
    <row r="14" spans="1:13" ht="3.75" customHeight="1" x14ac:dyDescent="0.35">
      <c r="A14" s="297"/>
      <c r="B14" s="305"/>
      <c r="C14" s="306"/>
    </row>
    <row r="15" spans="1:13" ht="45.75" customHeight="1" x14ac:dyDescent="0.4">
      <c r="A15" s="70"/>
      <c r="B15" s="298"/>
      <c r="C15" s="307"/>
      <c r="D15" s="308" t="s">
        <v>256</v>
      </c>
      <c r="E15" s="308" t="s">
        <v>257</v>
      </c>
      <c r="F15" s="308" t="s">
        <v>258</v>
      </c>
      <c r="G15" s="308" t="s">
        <v>259</v>
      </c>
      <c r="H15" s="300" t="s">
        <v>260</v>
      </c>
    </row>
    <row r="16" spans="1:13" ht="3.75" customHeight="1" x14ac:dyDescent="0.4">
      <c r="A16" s="309"/>
      <c r="B16" s="310"/>
      <c r="C16" s="310"/>
      <c r="D16" s="311"/>
      <c r="E16" s="311"/>
      <c r="F16" s="308"/>
      <c r="G16" s="308"/>
      <c r="H16" s="299"/>
    </row>
    <row r="17" spans="1:8" ht="15.5" x14ac:dyDescent="0.4">
      <c r="A17" s="170" t="s">
        <v>250</v>
      </c>
      <c r="B17" s="301"/>
      <c r="C17" s="302"/>
      <c r="D17" s="312">
        <v>1.0589999999999999</v>
      </c>
      <c r="E17" s="312">
        <v>1.105</v>
      </c>
      <c r="F17" s="312">
        <v>1.08</v>
      </c>
      <c r="G17" s="312">
        <v>1.069</v>
      </c>
      <c r="H17" s="304">
        <v>1.1195500304517607</v>
      </c>
    </row>
    <row r="18" spans="1:8" ht="15.5" x14ac:dyDescent="0.4">
      <c r="A18" s="170" t="s">
        <v>251</v>
      </c>
      <c r="B18" s="301"/>
      <c r="C18" s="302"/>
      <c r="D18" s="312">
        <v>24.326000000000001</v>
      </c>
      <c r="E18" s="312">
        <v>24.727</v>
      </c>
      <c r="F18" s="312">
        <v>25.292000000000002</v>
      </c>
      <c r="G18" s="312">
        <v>25.013999999999999</v>
      </c>
      <c r="H18" s="304">
        <v>25.180988353792888</v>
      </c>
    </row>
    <row r="19" spans="1:8" ht="15.5" x14ac:dyDescent="0.4">
      <c r="A19" s="88" t="s">
        <v>252</v>
      </c>
      <c r="B19" s="301"/>
      <c r="C19" s="302"/>
      <c r="D19" s="312">
        <v>389.83</v>
      </c>
      <c r="E19" s="312">
        <v>382.399</v>
      </c>
      <c r="F19" s="312">
        <v>393.904</v>
      </c>
      <c r="G19" s="312">
        <v>395.17399999999998</v>
      </c>
      <c r="H19" s="304">
        <v>397.20999698120403</v>
      </c>
    </row>
    <row r="20" spans="1:8" ht="15.5" x14ac:dyDescent="0.4">
      <c r="A20" s="170" t="s">
        <v>253</v>
      </c>
      <c r="B20" s="301"/>
      <c r="C20" s="302"/>
      <c r="D20" s="312">
        <v>4.6280000000000001</v>
      </c>
      <c r="E20" s="312">
        <v>4.3380000000000001</v>
      </c>
      <c r="F20" s="312">
        <v>4.2990000000000004</v>
      </c>
      <c r="G20" s="312">
        <v>4.3090000000000002</v>
      </c>
      <c r="H20" s="304">
        <v>4.2803455094895257</v>
      </c>
    </row>
    <row r="21" spans="1:8" ht="15.5" x14ac:dyDescent="0.4">
      <c r="A21" s="170" t="s">
        <v>254</v>
      </c>
      <c r="B21" s="301"/>
      <c r="C21" s="302"/>
      <c r="D21" s="312">
        <v>61.494</v>
      </c>
      <c r="E21" s="312">
        <v>61.594999999999999</v>
      </c>
      <c r="F21" s="312">
        <v>61.569000000000003</v>
      </c>
      <c r="G21" s="312">
        <v>61.643999999999998</v>
      </c>
      <c r="H21" s="304">
        <v>61.568772318679969</v>
      </c>
    </row>
    <row r="22" spans="1:8" ht="13.4" customHeight="1" x14ac:dyDescent="0.4">
      <c r="A22" s="71"/>
      <c r="B22" s="313"/>
      <c r="C22" s="314"/>
    </row>
    <row r="23" spans="1:8" s="316" customFormat="1" ht="15" customHeight="1" x14ac:dyDescent="0.35">
      <c r="A23" s="208" t="s">
        <v>261</v>
      </c>
      <c r="B23" s="315"/>
      <c r="C23" s="315"/>
    </row>
    <row r="24" spans="1:8" s="319" customFormat="1" ht="15" customHeight="1" x14ac:dyDescent="0.35">
      <c r="A24" s="317"/>
      <c r="B24" s="318"/>
    </row>
  </sheetData>
  <mergeCells count="1">
    <mergeCell ref="A11:C11"/>
  </mergeCells>
  <hyperlinks>
    <hyperlink ref="M1" location="Content!A1" display="Back to Content" xr:uid="{5BFEC134-5610-40B5-86FE-F31F61EF7B1C}"/>
  </hyperlinks>
  <pageMargins left="0.39370078740157483" right="0.39370078740157483" top="0.51181102362204722" bottom="0.27559055118110237" header="0" footer="0.19685039370078741"/>
  <pageSetup paperSize="9" scale="74" fitToWidth="0" fitToHeight="0"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1945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19457" r:id="rId5"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A3CF7-5449-4958-98C3-6837A02DF1EF}">
  <sheetPr codeName="Tabelle63">
    <tabColor rgb="FFE20074"/>
  </sheetPr>
  <dimension ref="A1:CB122"/>
  <sheetViews>
    <sheetView showGridLines="0" zoomScale="70" zoomScaleNormal="70" zoomScaleSheetLayoutView="70" zoomScalePageLayoutView="30" workbookViewId="0">
      <selection activeCell="E38" sqref="E37:E38"/>
    </sheetView>
  </sheetViews>
  <sheetFormatPr baseColWidth="10" defaultColWidth="11.453125" defaultRowHeight="14.5" x14ac:dyDescent="0.35"/>
  <cols>
    <col min="1" max="1" width="45.54296875" customWidth="1" collapsed="1"/>
    <col min="2" max="2" width="11.54296875" customWidth="1"/>
    <col min="3" max="3" width="3.6328125" customWidth="1"/>
    <col min="4" max="4" width="45.54296875" customWidth="1"/>
    <col min="5" max="5" width="11.54296875" customWidth="1"/>
    <col min="6" max="6" width="3.54296875" customWidth="1"/>
    <col min="7" max="9" width="13.54296875" customWidth="1"/>
    <col min="228" max="228" width="47.54296875" customWidth="1"/>
    <col min="229" max="229" width="11.54296875" customWidth="1"/>
    <col min="230" max="230" width="3.54296875" customWidth="1"/>
    <col min="231" max="231" width="38.453125" customWidth="1"/>
    <col min="232" max="232" width="6.453125" customWidth="1"/>
    <col min="233" max="233" width="3.54296875" customWidth="1"/>
    <col min="234" max="234" width="38.453125" customWidth="1"/>
    <col min="235" max="235" width="11.54296875" customWidth="1"/>
    <col min="484" max="484" width="47.54296875" customWidth="1"/>
    <col min="485" max="485" width="11.54296875" customWidth="1"/>
    <col min="486" max="486" width="3.54296875" customWidth="1"/>
    <col min="487" max="487" width="38.453125" customWidth="1"/>
    <col min="488" max="488" width="6.453125" customWidth="1"/>
    <col min="489" max="489" width="3.54296875" customWidth="1"/>
    <col min="490" max="490" width="38.453125" customWidth="1"/>
    <col min="491" max="491" width="11.54296875" customWidth="1"/>
    <col min="740" max="740" width="47.54296875" customWidth="1"/>
    <col min="741" max="741" width="11.54296875" customWidth="1"/>
    <col min="742" max="742" width="3.54296875" customWidth="1"/>
    <col min="743" max="743" width="38.453125" customWidth="1"/>
    <col min="744" max="744" width="6.453125" customWidth="1"/>
    <col min="745" max="745" width="3.54296875" customWidth="1"/>
    <col min="746" max="746" width="38.453125" customWidth="1"/>
    <col min="747" max="747" width="11.54296875" customWidth="1"/>
    <col min="996" max="996" width="47.54296875" customWidth="1"/>
    <col min="997" max="997" width="11.54296875" customWidth="1"/>
    <col min="998" max="998" width="3.54296875" customWidth="1"/>
    <col min="999" max="999" width="38.453125" customWidth="1"/>
    <col min="1000" max="1000" width="6.453125" customWidth="1"/>
    <col min="1001" max="1001" width="3.54296875" customWidth="1"/>
    <col min="1002" max="1002" width="38.453125" customWidth="1"/>
    <col min="1003" max="1003" width="11.54296875" customWidth="1"/>
    <col min="1252" max="1252" width="47.54296875" customWidth="1"/>
    <col min="1253" max="1253" width="11.54296875" customWidth="1"/>
    <col min="1254" max="1254" width="3.54296875" customWidth="1"/>
    <col min="1255" max="1255" width="38.453125" customWidth="1"/>
    <col min="1256" max="1256" width="6.453125" customWidth="1"/>
    <col min="1257" max="1257" width="3.54296875" customWidth="1"/>
    <col min="1258" max="1258" width="38.453125" customWidth="1"/>
    <col min="1259" max="1259" width="11.54296875" customWidth="1"/>
    <col min="1508" max="1508" width="47.54296875" customWidth="1"/>
    <col min="1509" max="1509" width="11.54296875" customWidth="1"/>
    <col min="1510" max="1510" width="3.54296875" customWidth="1"/>
    <col min="1511" max="1511" width="38.453125" customWidth="1"/>
    <col min="1512" max="1512" width="6.453125" customWidth="1"/>
    <col min="1513" max="1513" width="3.54296875" customWidth="1"/>
    <col min="1514" max="1514" width="38.453125" customWidth="1"/>
    <col min="1515" max="1515" width="11.54296875" customWidth="1"/>
    <col min="1764" max="1764" width="47.54296875" customWidth="1"/>
    <col min="1765" max="1765" width="11.54296875" customWidth="1"/>
    <col min="1766" max="1766" width="3.54296875" customWidth="1"/>
    <col min="1767" max="1767" width="38.453125" customWidth="1"/>
    <col min="1768" max="1768" width="6.453125" customWidth="1"/>
    <col min="1769" max="1769" width="3.54296875" customWidth="1"/>
    <col min="1770" max="1770" width="38.453125" customWidth="1"/>
    <col min="1771" max="1771" width="11.54296875" customWidth="1"/>
    <col min="2020" max="2020" width="47.54296875" customWidth="1"/>
    <col min="2021" max="2021" width="11.54296875" customWidth="1"/>
    <col min="2022" max="2022" width="3.54296875" customWidth="1"/>
    <col min="2023" max="2023" width="38.453125" customWidth="1"/>
    <col min="2024" max="2024" width="6.453125" customWidth="1"/>
    <col min="2025" max="2025" width="3.54296875" customWidth="1"/>
    <col min="2026" max="2026" width="38.453125" customWidth="1"/>
    <col min="2027" max="2027" width="11.54296875" customWidth="1"/>
    <col min="2276" max="2276" width="47.54296875" customWidth="1"/>
    <col min="2277" max="2277" width="11.54296875" customWidth="1"/>
    <col min="2278" max="2278" width="3.54296875" customWidth="1"/>
    <col min="2279" max="2279" width="38.453125" customWidth="1"/>
    <col min="2280" max="2280" width="6.453125" customWidth="1"/>
    <col min="2281" max="2281" width="3.54296875" customWidth="1"/>
    <col min="2282" max="2282" width="38.453125" customWidth="1"/>
    <col min="2283" max="2283" width="11.54296875" customWidth="1"/>
    <col min="2532" max="2532" width="47.54296875" customWidth="1"/>
    <col min="2533" max="2533" width="11.54296875" customWidth="1"/>
    <col min="2534" max="2534" width="3.54296875" customWidth="1"/>
    <col min="2535" max="2535" width="38.453125" customWidth="1"/>
    <col min="2536" max="2536" width="6.453125" customWidth="1"/>
    <col min="2537" max="2537" width="3.54296875" customWidth="1"/>
    <col min="2538" max="2538" width="38.453125" customWidth="1"/>
    <col min="2539" max="2539" width="11.54296875" customWidth="1"/>
    <col min="2788" max="2788" width="47.54296875" customWidth="1"/>
    <col min="2789" max="2789" width="11.54296875" customWidth="1"/>
    <col min="2790" max="2790" width="3.54296875" customWidth="1"/>
    <col min="2791" max="2791" width="38.453125" customWidth="1"/>
    <col min="2792" max="2792" width="6.453125" customWidth="1"/>
    <col min="2793" max="2793" width="3.54296875" customWidth="1"/>
    <col min="2794" max="2794" width="38.453125" customWidth="1"/>
    <col min="2795" max="2795" width="11.54296875" customWidth="1"/>
    <col min="3044" max="3044" width="47.54296875" customWidth="1"/>
    <col min="3045" max="3045" width="11.54296875" customWidth="1"/>
    <col min="3046" max="3046" width="3.54296875" customWidth="1"/>
    <col min="3047" max="3047" width="38.453125" customWidth="1"/>
    <col min="3048" max="3048" width="6.453125" customWidth="1"/>
    <col min="3049" max="3049" width="3.54296875" customWidth="1"/>
    <col min="3050" max="3050" width="38.453125" customWidth="1"/>
    <col min="3051" max="3051" width="11.54296875" customWidth="1"/>
    <col min="3300" max="3300" width="47.54296875" customWidth="1"/>
    <col min="3301" max="3301" width="11.54296875" customWidth="1"/>
    <col min="3302" max="3302" width="3.54296875" customWidth="1"/>
    <col min="3303" max="3303" width="38.453125" customWidth="1"/>
    <col min="3304" max="3304" width="6.453125" customWidth="1"/>
    <col min="3305" max="3305" width="3.54296875" customWidth="1"/>
    <col min="3306" max="3306" width="38.453125" customWidth="1"/>
    <col min="3307" max="3307" width="11.54296875" customWidth="1"/>
    <col min="3556" max="3556" width="47.54296875" customWidth="1"/>
    <col min="3557" max="3557" width="11.54296875" customWidth="1"/>
    <col min="3558" max="3558" width="3.54296875" customWidth="1"/>
    <col min="3559" max="3559" width="38.453125" customWidth="1"/>
    <col min="3560" max="3560" width="6.453125" customWidth="1"/>
    <col min="3561" max="3561" width="3.54296875" customWidth="1"/>
    <col min="3562" max="3562" width="38.453125" customWidth="1"/>
    <col min="3563" max="3563" width="11.54296875" customWidth="1"/>
    <col min="3812" max="3812" width="47.54296875" customWidth="1"/>
    <col min="3813" max="3813" width="11.54296875" customWidth="1"/>
    <col min="3814" max="3814" width="3.54296875" customWidth="1"/>
    <col min="3815" max="3815" width="38.453125" customWidth="1"/>
    <col min="3816" max="3816" width="6.453125" customWidth="1"/>
    <col min="3817" max="3817" width="3.54296875" customWidth="1"/>
    <col min="3818" max="3818" width="38.453125" customWidth="1"/>
    <col min="3819" max="3819" width="11.54296875" customWidth="1"/>
    <col min="4068" max="4068" width="47.54296875" customWidth="1"/>
    <col min="4069" max="4069" width="11.54296875" customWidth="1"/>
    <col min="4070" max="4070" width="3.54296875" customWidth="1"/>
    <col min="4071" max="4071" width="38.453125" customWidth="1"/>
    <col min="4072" max="4072" width="6.453125" customWidth="1"/>
    <col min="4073" max="4073" width="3.54296875" customWidth="1"/>
    <col min="4074" max="4074" width="38.453125" customWidth="1"/>
    <col min="4075" max="4075" width="11.54296875" customWidth="1"/>
    <col min="4324" max="4324" width="47.54296875" customWidth="1"/>
    <col min="4325" max="4325" width="11.54296875" customWidth="1"/>
    <col min="4326" max="4326" width="3.54296875" customWidth="1"/>
    <col min="4327" max="4327" width="38.453125" customWidth="1"/>
    <col min="4328" max="4328" width="6.453125" customWidth="1"/>
    <col min="4329" max="4329" width="3.54296875" customWidth="1"/>
    <col min="4330" max="4330" width="38.453125" customWidth="1"/>
    <col min="4331" max="4331" width="11.54296875" customWidth="1"/>
    <col min="4580" max="4580" width="47.54296875" customWidth="1"/>
    <col min="4581" max="4581" width="11.54296875" customWidth="1"/>
    <col min="4582" max="4582" width="3.54296875" customWidth="1"/>
    <col min="4583" max="4583" width="38.453125" customWidth="1"/>
    <col min="4584" max="4584" width="6.453125" customWidth="1"/>
    <col min="4585" max="4585" width="3.54296875" customWidth="1"/>
    <col min="4586" max="4586" width="38.453125" customWidth="1"/>
    <col min="4587" max="4587" width="11.54296875" customWidth="1"/>
    <col min="4836" max="4836" width="47.54296875" customWidth="1"/>
    <col min="4837" max="4837" width="11.54296875" customWidth="1"/>
    <col min="4838" max="4838" width="3.54296875" customWidth="1"/>
    <col min="4839" max="4839" width="38.453125" customWidth="1"/>
    <col min="4840" max="4840" width="6.453125" customWidth="1"/>
    <col min="4841" max="4841" width="3.54296875" customWidth="1"/>
    <col min="4842" max="4842" width="38.453125" customWidth="1"/>
    <col min="4843" max="4843" width="11.54296875" customWidth="1"/>
    <col min="5092" max="5092" width="47.54296875" customWidth="1"/>
    <col min="5093" max="5093" width="11.54296875" customWidth="1"/>
    <col min="5094" max="5094" width="3.54296875" customWidth="1"/>
    <col min="5095" max="5095" width="38.453125" customWidth="1"/>
    <col min="5096" max="5096" width="6.453125" customWidth="1"/>
    <col min="5097" max="5097" width="3.54296875" customWidth="1"/>
    <col min="5098" max="5098" width="38.453125" customWidth="1"/>
    <col min="5099" max="5099" width="11.54296875" customWidth="1"/>
    <col min="5348" max="5348" width="47.54296875" customWidth="1"/>
    <col min="5349" max="5349" width="11.54296875" customWidth="1"/>
    <col min="5350" max="5350" width="3.54296875" customWidth="1"/>
    <col min="5351" max="5351" width="38.453125" customWidth="1"/>
    <col min="5352" max="5352" width="6.453125" customWidth="1"/>
    <col min="5353" max="5353" width="3.54296875" customWidth="1"/>
    <col min="5354" max="5354" width="38.453125" customWidth="1"/>
    <col min="5355" max="5355" width="11.54296875" customWidth="1"/>
    <col min="5604" max="5604" width="47.54296875" customWidth="1"/>
    <col min="5605" max="5605" width="11.54296875" customWidth="1"/>
    <col min="5606" max="5606" width="3.54296875" customWidth="1"/>
    <col min="5607" max="5607" width="38.453125" customWidth="1"/>
    <col min="5608" max="5608" width="6.453125" customWidth="1"/>
    <col min="5609" max="5609" width="3.54296875" customWidth="1"/>
    <col min="5610" max="5610" width="38.453125" customWidth="1"/>
    <col min="5611" max="5611" width="11.54296875" customWidth="1"/>
    <col min="5860" max="5860" width="47.54296875" customWidth="1"/>
    <col min="5861" max="5861" width="11.54296875" customWidth="1"/>
    <col min="5862" max="5862" width="3.54296875" customWidth="1"/>
    <col min="5863" max="5863" width="38.453125" customWidth="1"/>
    <col min="5864" max="5864" width="6.453125" customWidth="1"/>
    <col min="5865" max="5865" width="3.54296875" customWidth="1"/>
    <col min="5866" max="5866" width="38.453125" customWidth="1"/>
    <col min="5867" max="5867" width="11.54296875" customWidth="1"/>
    <col min="6116" max="6116" width="47.54296875" customWidth="1"/>
    <col min="6117" max="6117" width="11.54296875" customWidth="1"/>
    <col min="6118" max="6118" width="3.54296875" customWidth="1"/>
    <col min="6119" max="6119" width="38.453125" customWidth="1"/>
    <col min="6120" max="6120" width="6.453125" customWidth="1"/>
    <col min="6121" max="6121" width="3.54296875" customWidth="1"/>
    <col min="6122" max="6122" width="38.453125" customWidth="1"/>
    <col min="6123" max="6123" width="11.54296875" customWidth="1"/>
    <col min="6372" max="6372" width="47.54296875" customWidth="1"/>
    <col min="6373" max="6373" width="11.54296875" customWidth="1"/>
    <col min="6374" max="6374" width="3.54296875" customWidth="1"/>
    <col min="6375" max="6375" width="38.453125" customWidth="1"/>
    <col min="6376" max="6376" width="6.453125" customWidth="1"/>
    <col min="6377" max="6377" width="3.54296875" customWidth="1"/>
    <col min="6378" max="6378" width="38.453125" customWidth="1"/>
    <col min="6379" max="6379" width="11.54296875" customWidth="1"/>
    <col min="6628" max="6628" width="47.54296875" customWidth="1"/>
    <col min="6629" max="6629" width="11.54296875" customWidth="1"/>
    <col min="6630" max="6630" width="3.54296875" customWidth="1"/>
    <col min="6631" max="6631" width="38.453125" customWidth="1"/>
    <col min="6632" max="6632" width="6.453125" customWidth="1"/>
    <col min="6633" max="6633" width="3.54296875" customWidth="1"/>
    <col min="6634" max="6634" width="38.453125" customWidth="1"/>
    <col min="6635" max="6635" width="11.54296875" customWidth="1"/>
    <col min="6884" max="6884" width="47.54296875" customWidth="1"/>
    <col min="6885" max="6885" width="11.54296875" customWidth="1"/>
    <col min="6886" max="6886" width="3.54296875" customWidth="1"/>
    <col min="6887" max="6887" width="38.453125" customWidth="1"/>
    <col min="6888" max="6888" width="6.453125" customWidth="1"/>
    <col min="6889" max="6889" width="3.54296875" customWidth="1"/>
    <col min="6890" max="6890" width="38.453125" customWidth="1"/>
    <col min="6891" max="6891" width="11.54296875" customWidth="1"/>
    <col min="7140" max="7140" width="47.54296875" customWidth="1"/>
    <col min="7141" max="7141" width="11.54296875" customWidth="1"/>
    <col min="7142" max="7142" width="3.54296875" customWidth="1"/>
    <col min="7143" max="7143" width="38.453125" customWidth="1"/>
    <col min="7144" max="7144" width="6.453125" customWidth="1"/>
    <col min="7145" max="7145" width="3.54296875" customWidth="1"/>
    <col min="7146" max="7146" width="38.453125" customWidth="1"/>
    <col min="7147" max="7147" width="11.54296875" customWidth="1"/>
    <col min="7396" max="7396" width="47.54296875" customWidth="1"/>
    <col min="7397" max="7397" width="11.54296875" customWidth="1"/>
    <col min="7398" max="7398" width="3.54296875" customWidth="1"/>
    <col min="7399" max="7399" width="38.453125" customWidth="1"/>
    <col min="7400" max="7400" width="6.453125" customWidth="1"/>
    <col min="7401" max="7401" width="3.54296875" customWidth="1"/>
    <col min="7402" max="7402" width="38.453125" customWidth="1"/>
    <col min="7403" max="7403" width="11.54296875" customWidth="1"/>
    <col min="7652" max="7652" width="47.54296875" customWidth="1"/>
    <col min="7653" max="7653" width="11.54296875" customWidth="1"/>
    <col min="7654" max="7654" width="3.54296875" customWidth="1"/>
    <col min="7655" max="7655" width="38.453125" customWidth="1"/>
    <col min="7656" max="7656" width="6.453125" customWidth="1"/>
    <col min="7657" max="7657" width="3.54296875" customWidth="1"/>
    <col min="7658" max="7658" width="38.453125" customWidth="1"/>
    <col min="7659" max="7659" width="11.54296875" customWidth="1"/>
    <col min="7908" max="7908" width="47.54296875" customWidth="1"/>
    <col min="7909" max="7909" width="11.54296875" customWidth="1"/>
    <col min="7910" max="7910" width="3.54296875" customWidth="1"/>
    <col min="7911" max="7911" width="38.453125" customWidth="1"/>
    <col min="7912" max="7912" width="6.453125" customWidth="1"/>
    <col min="7913" max="7913" width="3.54296875" customWidth="1"/>
    <col min="7914" max="7914" width="38.453125" customWidth="1"/>
    <col min="7915" max="7915" width="11.54296875" customWidth="1"/>
    <col min="8164" max="8164" width="47.54296875" customWidth="1"/>
    <col min="8165" max="8165" width="11.54296875" customWidth="1"/>
    <col min="8166" max="8166" width="3.54296875" customWidth="1"/>
    <col min="8167" max="8167" width="38.453125" customWidth="1"/>
    <col min="8168" max="8168" width="6.453125" customWidth="1"/>
    <col min="8169" max="8169" width="3.54296875" customWidth="1"/>
    <col min="8170" max="8170" width="38.453125" customWidth="1"/>
    <col min="8171" max="8171" width="11.54296875" customWidth="1"/>
    <col min="8420" max="8420" width="47.54296875" customWidth="1"/>
    <col min="8421" max="8421" width="11.54296875" customWidth="1"/>
    <col min="8422" max="8422" width="3.54296875" customWidth="1"/>
    <col min="8423" max="8423" width="38.453125" customWidth="1"/>
    <col min="8424" max="8424" width="6.453125" customWidth="1"/>
    <col min="8425" max="8425" width="3.54296875" customWidth="1"/>
    <col min="8426" max="8426" width="38.453125" customWidth="1"/>
    <col min="8427" max="8427" width="11.54296875" customWidth="1"/>
    <col min="8676" max="8676" width="47.54296875" customWidth="1"/>
    <col min="8677" max="8677" width="11.54296875" customWidth="1"/>
    <col min="8678" max="8678" width="3.54296875" customWidth="1"/>
    <col min="8679" max="8679" width="38.453125" customWidth="1"/>
    <col min="8680" max="8680" width="6.453125" customWidth="1"/>
    <col min="8681" max="8681" width="3.54296875" customWidth="1"/>
    <col min="8682" max="8682" width="38.453125" customWidth="1"/>
    <col min="8683" max="8683" width="11.54296875" customWidth="1"/>
    <col min="8932" max="8932" width="47.54296875" customWidth="1"/>
    <col min="8933" max="8933" width="11.54296875" customWidth="1"/>
    <col min="8934" max="8934" width="3.54296875" customWidth="1"/>
    <col min="8935" max="8935" width="38.453125" customWidth="1"/>
    <col min="8936" max="8936" width="6.453125" customWidth="1"/>
    <col min="8937" max="8937" width="3.54296875" customWidth="1"/>
    <col min="8938" max="8938" width="38.453125" customWidth="1"/>
    <col min="8939" max="8939" width="11.54296875" customWidth="1"/>
    <col min="9188" max="9188" width="47.54296875" customWidth="1"/>
    <col min="9189" max="9189" width="11.54296875" customWidth="1"/>
    <col min="9190" max="9190" width="3.54296875" customWidth="1"/>
    <col min="9191" max="9191" width="38.453125" customWidth="1"/>
    <col min="9192" max="9192" width="6.453125" customWidth="1"/>
    <col min="9193" max="9193" width="3.54296875" customWidth="1"/>
    <col min="9194" max="9194" width="38.453125" customWidth="1"/>
    <col min="9195" max="9195" width="11.54296875" customWidth="1"/>
    <col min="9444" max="9444" width="47.54296875" customWidth="1"/>
    <col min="9445" max="9445" width="11.54296875" customWidth="1"/>
    <col min="9446" max="9446" width="3.54296875" customWidth="1"/>
    <col min="9447" max="9447" width="38.453125" customWidth="1"/>
    <col min="9448" max="9448" width="6.453125" customWidth="1"/>
    <col min="9449" max="9449" width="3.54296875" customWidth="1"/>
    <col min="9450" max="9450" width="38.453125" customWidth="1"/>
    <col min="9451" max="9451" width="11.54296875" customWidth="1"/>
    <col min="9700" max="9700" width="47.54296875" customWidth="1"/>
    <col min="9701" max="9701" width="11.54296875" customWidth="1"/>
    <col min="9702" max="9702" width="3.54296875" customWidth="1"/>
    <col min="9703" max="9703" width="38.453125" customWidth="1"/>
    <col min="9704" max="9704" width="6.453125" customWidth="1"/>
    <col min="9705" max="9705" width="3.54296875" customWidth="1"/>
    <col min="9706" max="9706" width="38.453125" customWidth="1"/>
    <col min="9707" max="9707" width="11.54296875" customWidth="1"/>
    <col min="9956" max="9956" width="47.54296875" customWidth="1"/>
    <col min="9957" max="9957" width="11.54296875" customWidth="1"/>
    <col min="9958" max="9958" width="3.54296875" customWidth="1"/>
    <col min="9959" max="9959" width="38.453125" customWidth="1"/>
    <col min="9960" max="9960" width="6.453125" customWidth="1"/>
    <col min="9961" max="9961" width="3.54296875" customWidth="1"/>
    <col min="9962" max="9962" width="38.453125" customWidth="1"/>
    <col min="9963" max="9963" width="11.54296875" customWidth="1"/>
    <col min="10212" max="10212" width="47.54296875" customWidth="1"/>
    <col min="10213" max="10213" width="11.54296875" customWidth="1"/>
    <col min="10214" max="10214" width="3.54296875" customWidth="1"/>
    <col min="10215" max="10215" width="38.453125" customWidth="1"/>
    <col min="10216" max="10216" width="6.453125" customWidth="1"/>
    <col min="10217" max="10217" width="3.54296875" customWidth="1"/>
    <col min="10218" max="10218" width="38.453125" customWidth="1"/>
    <col min="10219" max="10219" width="11.54296875" customWidth="1"/>
    <col min="10468" max="10468" width="47.54296875" customWidth="1"/>
    <col min="10469" max="10469" width="11.54296875" customWidth="1"/>
    <col min="10470" max="10470" width="3.54296875" customWidth="1"/>
    <col min="10471" max="10471" width="38.453125" customWidth="1"/>
    <col min="10472" max="10472" width="6.453125" customWidth="1"/>
    <col min="10473" max="10473" width="3.54296875" customWidth="1"/>
    <col min="10474" max="10474" width="38.453125" customWidth="1"/>
    <col min="10475" max="10475" width="11.54296875" customWidth="1"/>
    <col min="10724" max="10724" width="47.54296875" customWidth="1"/>
    <col min="10725" max="10725" width="11.54296875" customWidth="1"/>
    <col min="10726" max="10726" width="3.54296875" customWidth="1"/>
    <col min="10727" max="10727" width="38.453125" customWidth="1"/>
    <col min="10728" max="10728" width="6.453125" customWidth="1"/>
    <col min="10729" max="10729" width="3.54296875" customWidth="1"/>
    <col min="10730" max="10730" width="38.453125" customWidth="1"/>
    <col min="10731" max="10731" width="11.54296875" customWidth="1"/>
    <col min="10980" max="10980" width="47.54296875" customWidth="1"/>
    <col min="10981" max="10981" width="11.54296875" customWidth="1"/>
    <col min="10982" max="10982" width="3.54296875" customWidth="1"/>
    <col min="10983" max="10983" width="38.453125" customWidth="1"/>
    <col min="10984" max="10984" width="6.453125" customWidth="1"/>
    <col min="10985" max="10985" width="3.54296875" customWidth="1"/>
    <col min="10986" max="10986" width="38.453125" customWidth="1"/>
    <col min="10987" max="10987" width="11.54296875" customWidth="1"/>
    <col min="11236" max="11236" width="47.54296875" customWidth="1"/>
    <col min="11237" max="11237" width="11.54296875" customWidth="1"/>
    <col min="11238" max="11238" width="3.54296875" customWidth="1"/>
    <col min="11239" max="11239" width="38.453125" customWidth="1"/>
    <col min="11240" max="11240" width="6.453125" customWidth="1"/>
    <col min="11241" max="11241" width="3.54296875" customWidth="1"/>
    <col min="11242" max="11242" width="38.453125" customWidth="1"/>
    <col min="11243" max="11243" width="11.54296875" customWidth="1"/>
    <col min="11492" max="11492" width="47.54296875" customWidth="1"/>
    <col min="11493" max="11493" width="11.54296875" customWidth="1"/>
    <col min="11494" max="11494" width="3.54296875" customWidth="1"/>
    <col min="11495" max="11495" width="38.453125" customWidth="1"/>
    <col min="11496" max="11496" width="6.453125" customWidth="1"/>
    <col min="11497" max="11497" width="3.54296875" customWidth="1"/>
    <col min="11498" max="11498" width="38.453125" customWidth="1"/>
    <col min="11499" max="11499" width="11.54296875" customWidth="1"/>
    <col min="11748" max="11748" width="47.54296875" customWidth="1"/>
    <col min="11749" max="11749" width="11.54296875" customWidth="1"/>
    <col min="11750" max="11750" width="3.54296875" customWidth="1"/>
    <col min="11751" max="11751" width="38.453125" customWidth="1"/>
    <col min="11752" max="11752" width="6.453125" customWidth="1"/>
    <col min="11753" max="11753" width="3.54296875" customWidth="1"/>
    <col min="11754" max="11754" width="38.453125" customWidth="1"/>
    <col min="11755" max="11755" width="11.54296875" customWidth="1"/>
    <col min="12004" max="12004" width="47.54296875" customWidth="1"/>
    <col min="12005" max="12005" width="11.54296875" customWidth="1"/>
    <col min="12006" max="12006" width="3.54296875" customWidth="1"/>
    <col min="12007" max="12007" width="38.453125" customWidth="1"/>
    <col min="12008" max="12008" width="6.453125" customWidth="1"/>
    <col min="12009" max="12009" width="3.54296875" customWidth="1"/>
    <col min="12010" max="12010" width="38.453125" customWidth="1"/>
    <col min="12011" max="12011" width="11.54296875" customWidth="1"/>
    <col min="12260" max="12260" width="47.54296875" customWidth="1"/>
    <col min="12261" max="12261" width="11.54296875" customWidth="1"/>
    <col min="12262" max="12262" width="3.54296875" customWidth="1"/>
    <col min="12263" max="12263" width="38.453125" customWidth="1"/>
    <col min="12264" max="12264" width="6.453125" customWidth="1"/>
    <col min="12265" max="12265" width="3.54296875" customWidth="1"/>
    <col min="12266" max="12266" width="38.453125" customWidth="1"/>
    <col min="12267" max="12267" width="11.54296875" customWidth="1"/>
    <col min="12516" max="12516" width="47.54296875" customWidth="1"/>
    <col min="12517" max="12517" width="11.54296875" customWidth="1"/>
    <col min="12518" max="12518" width="3.54296875" customWidth="1"/>
    <col min="12519" max="12519" width="38.453125" customWidth="1"/>
    <col min="12520" max="12520" width="6.453125" customWidth="1"/>
    <col min="12521" max="12521" width="3.54296875" customWidth="1"/>
    <col min="12522" max="12522" width="38.453125" customWidth="1"/>
    <col min="12523" max="12523" width="11.54296875" customWidth="1"/>
    <col min="12772" max="12772" width="47.54296875" customWidth="1"/>
    <col min="12773" max="12773" width="11.54296875" customWidth="1"/>
    <col min="12774" max="12774" width="3.54296875" customWidth="1"/>
    <col min="12775" max="12775" width="38.453125" customWidth="1"/>
    <col min="12776" max="12776" width="6.453125" customWidth="1"/>
    <col min="12777" max="12777" width="3.54296875" customWidth="1"/>
    <col min="12778" max="12778" width="38.453125" customWidth="1"/>
    <col min="12779" max="12779" width="11.54296875" customWidth="1"/>
    <col min="13028" max="13028" width="47.54296875" customWidth="1"/>
    <col min="13029" max="13029" width="11.54296875" customWidth="1"/>
    <col min="13030" max="13030" width="3.54296875" customWidth="1"/>
    <col min="13031" max="13031" width="38.453125" customWidth="1"/>
    <col min="13032" max="13032" width="6.453125" customWidth="1"/>
    <col min="13033" max="13033" width="3.54296875" customWidth="1"/>
    <col min="13034" max="13034" width="38.453125" customWidth="1"/>
    <col min="13035" max="13035" width="11.54296875" customWidth="1"/>
    <col min="13284" max="13284" width="47.54296875" customWidth="1"/>
    <col min="13285" max="13285" width="11.54296875" customWidth="1"/>
    <col min="13286" max="13286" width="3.54296875" customWidth="1"/>
    <col min="13287" max="13287" width="38.453125" customWidth="1"/>
    <col min="13288" max="13288" width="6.453125" customWidth="1"/>
    <col min="13289" max="13289" width="3.54296875" customWidth="1"/>
    <col min="13290" max="13290" width="38.453125" customWidth="1"/>
    <col min="13291" max="13291" width="11.54296875" customWidth="1"/>
    <col min="13540" max="13540" width="47.54296875" customWidth="1"/>
    <col min="13541" max="13541" width="11.54296875" customWidth="1"/>
    <col min="13542" max="13542" width="3.54296875" customWidth="1"/>
    <col min="13543" max="13543" width="38.453125" customWidth="1"/>
    <col min="13544" max="13544" width="6.453125" customWidth="1"/>
    <col min="13545" max="13545" width="3.54296875" customWidth="1"/>
    <col min="13546" max="13546" width="38.453125" customWidth="1"/>
    <col min="13547" max="13547" width="11.54296875" customWidth="1"/>
    <col min="13796" max="13796" width="47.54296875" customWidth="1"/>
    <col min="13797" max="13797" width="11.54296875" customWidth="1"/>
    <col min="13798" max="13798" width="3.54296875" customWidth="1"/>
    <col min="13799" max="13799" width="38.453125" customWidth="1"/>
    <col min="13800" max="13800" width="6.453125" customWidth="1"/>
    <col min="13801" max="13801" width="3.54296875" customWidth="1"/>
    <col min="13802" max="13802" width="38.453125" customWidth="1"/>
    <col min="13803" max="13803" width="11.54296875" customWidth="1"/>
    <col min="14052" max="14052" width="47.54296875" customWidth="1"/>
    <col min="14053" max="14053" width="11.54296875" customWidth="1"/>
    <col min="14054" max="14054" width="3.54296875" customWidth="1"/>
    <col min="14055" max="14055" width="38.453125" customWidth="1"/>
    <col min="14056" max="14056" width="6.453125" customWidth="1"/>
    <col min="14057" max="14057" width="3.54296875" customWidth="1"/>
    <col min="14058" max="14058" width="38.453125" customWidth="1"/>
    <col min="14059" max="14059" width="11.54296875" customWidth="1"/>
    <col min="14308" max="14308" width="47.54296875" customWidth="1"/>
    <col min="14309" max="14309" width="11.54296875" customWidth="1"/>
    <col min="14310" max="14310" width="3.54296875" customWidth="1"/>
    <col min="14311" max="14311" width="38.453125" customWidth="1"/>
    <col min="14312" max="14312" width="6.453125" customWidth="1"/>
    <col min="14313" max="14313" width="3.54296875" customWidth="1"/>
    <col min="14314" max="14314" width="38.453125" customWidth="1"/>
    <col min="14315" max="14315" width="11.54296875" customWidth="1"/>
    <col min="14564" max="14564" width="47.54296875" customWidth="1"/>
    <col min="14565" max="14565" width="11.54296875" customWidth="1"/>
    <col min="14566" max="14566" width="3.54296875" customWidth="1"/>
    <col min="14567" max="14567" width="38.453125" customWidth="1"/>
    <col min="14568" max="14568" width="6.453125" customWidth="1"/>
    <col min="14569" max="14569" width="3.54296875" customWidth="1"/>
    <col min="14570" max="14570" width="38.453125" customWidth="1"/>
    <col min="14571" max="14571" width="11.54296875" customWidth="1"/>
    <col min="14820" max="14820" width="47.54296875" customWidth="1"/>
    <col min="14821" max="14821" width="11.54296875" customWidth="1"/>
    <col min="14822" max="14822" width="3.54296875" customWidth="1"/>
    <col min="14823" max="14823" width="38.453125" customWidth="1"/>
    <col min="14824" max="14824" width="6.453125" customWidth="1"/>
    <col min="14825" max="14825" width="3.54296875" customWidth="1"/>
    <col min="14826" max="14826" width="38.453125" customWidth="1"/>
    <col min="14827" max="14827" width="11.54296875" customWidth="1"/>
    <col min="15076" max="15076" width="47.54296875" customWidth="1"/>
    <col min="15077" max="15077" width="11.54296875" customWidth="1"/>
    <col min="15078" max="15078" width="3.54296875" customWidth="1"/>
    <col min="15079" max="15079" width="38.453125" customWidth="1"/>
    <col min="15080" max="15080" width="6.453125" customWidth="1"/>
    <col min="15081" max="15081" width="3.54296875" customWidth="1"/>
    <col min="15082" max="15082" width="38.453125" customWidth="1"/>
    <col min="15083" max="15083" width="11.54296875" customWidth="1"/>
    <col min="15332" max="15332" width="47.54296875" customWidth="1"/>
    <col min="15333" max="15333" width="11.54296875" customWidth="1"/>
    <col min="15334" max="15334" width="3.54296875" customWidth="1"/>
    <col min="15335" max="15335" width="38.453125" customWidth="1"/>
    <col min="15336" max="15336" width="6.453125" customWidth="1"/>
    <col min="15337" max="15337" width="3.54296875" customWidth="1"/>
    <col min="15338" max="15338" width="38.453125" customWidth="1"/>
    <col min="15339" max="15339" width="11.54296875" customWidth="1"/>
    <col min="15588" max="15588" width="47.54296875" customWidth="1"/>
    <col min="15589" max="15589" width="11.54296875" customWidth="1"/>
    <col min="15590" max="15590" width="3.54296875" customWidth="1"/>
    <col min="15591" max="15591" width="38.453125" customWidth="1"/>
    <col min="15592" max="15592" width="6.453125" customWidth="1"/>
    <col min="15593" max="15593" width="3.54296875" customWidth="1"/>
    <col min="15594" max="15594" width="38.453125" customWidth="1"/>
    <col min="15595" max="15595" width="11.54296875" customWidth="1"/>
    <col min="15844" max="15844" width="47.54296875" customWidth="1"/>
    <col min="15845" max="15845" width="11.54296875" customWidth="1"/>
    <col min="15846" max="15846" width="3.54296875" customWidth="1"/>
    <col min="15847" max="15847" width="38.453125" customWidth="1"/>
    <col min="15848" max="15848" width="6.453125" customWidth="1"/>
    <col min="15849" max="15849" width="3.54296875" customWidth="1"/>
    <col min="15850" max="15850" width="38.453125" customWidth="1"/>
    <col min="15851" max="15851" width="11.54296875" customWidth="1"/>
    <col min="16100" max="16100" width="47.54296875" customWidth="1"/>
    <col min="16101" max="16101" width="11.54296875" customWidth="1"/>
    <col min="16102" max="16102" width="3.54296875" customWidth="1"/>
    <col min="16103" max="16103" width="38.453125" customWidth="1"/>
    <col min="16104" max="16104" width="6.453125" customWidth="1"/>
    <col min="16105" max="16105" width="3.54296875" customWidth="1"/>
    <col min="16106" max="16106" width="38.453125" customWidth="1"/>
    <col min="16107" max="16107" width="11.54296875" customWidth="1"/>
  </cols>
  <sheetData>
    <row r="1" spans="1:9" s="5" customFormat="1" ht="37.4" customHeight="1" collapsed="1" x14ac:dyDescent="0.75">
      <c r="A1" s="28" t="s">
        <v>23</v>
      </c>
      <c r="B1" s="30"/>
      <c r="C1" s="30"/>
      <c r="D1" s="30"/>
      <c r="E1" s="30"/>
      <c r="F1" s="30"/>
      <c r="G1" s="30"/>
      <c r="H1" s="7"/>
      <c r="I1" s="31"/>
    </row>
    <row r="2" spans="1:9" ht="37.5" x14ac:dyDescent="0.35">
      <c r="A2" s="32"/>
      <c r="B2" s="33"/>
      <c r="C2" s="34"/>
      <c r="D2" s="35"/>
      <c r="E2" s="34"/>
      <c r="F2" s="34"/>
      <c r="G2" s="34"/>
      <c r="H2" s="35"/>
      <c r="I2" s="36"/>
    </row>
    <row r="3" spans="1:9" ht="15" customHeight="1" x14ac:dyDescent="0.45">
      <c r="A3" s="111"/>
      <c r="B3" s="111"/>
      <c r="C3" s="337"/>
      <c r="D3" s="39" t="s">
        <v>24</v>
      </c>
      <c r="E3" s="155"/>
      <c r="F3" s="338"/>
      <c r="G3" s="38"/>
    </row>
    <row r="4" spans="1:9" ht="15" customHeight="1" x14ac:dyDescent="0.45">
      <c r="A4" s="43" t="s">
        <v>25</v>
      </c>
      <c r="B4" s="44">
        <v>3</v>
      </c>
      <c r="C4" s="337"/>
      <c r="D4" s="154" t="s">
        <v>26</v>
      </c>
      <c r="E4" s="151">
        <v>21</v>
      </c>
      <c r="F4" s="151"/>
      <c r="G4" s="38"/>
    </row>
    <row r="5" spans="1:9" s="17" customFormat="1" ht="15" customHeight="1" x14ac:dyDescent="0.45">
      <c r="A5" s="152"/>
      <c r="B5" s="152"/>
      <c r="C5" s="337"/>
      <c r="D5" s="154" t="s">
        <v>27</v>
      </c>
      <c r="E5" s="151">
        <v>22</v>
      </c>
      <c r="F5" s="151"/>
      <c r="G5" s="45"/>
    </row>
    <row r="6" spans="1:9" s="17" customFormat="1" ht="15" customHeight="1" x14ac:dyDescent="0.45">
      <c r="A6" s="39" t="s">
        <v>28</v>
      </c>
      <c r="B6" s="153"/>
      <c r="C6" s="337"/>
      <c r="D6" s="154" t="s">
        <v>29</v>
      </c>
      <c r="E6" s="151" t="s">
        <v>30</v>
      </c>
      <c r="F6" s="151"/>
      <c r="G6" s="38"/>
    </row>
    <row r="7" spans="1:9" s="17" customFormat="1" ht="15" customHeight="1" x14ac:dyDescent="0.45">
      <c r="A7" s="43" t="s">
        <v>31</v>
      </c>
      <c r="B7" s="44">
        <v>6</v>
      </c>
      <c r="C7" s="337"/>
      <c r="D7" s="43"/>
      <c r="E7" s="44"/>
      <c r="F7" s="44"/>
      <c r="G7" s="38"/>
      <c r="H7" s="47"/>
      <c r="I7" s="47"/>
    </row>
    <row r="8" spans="1:9" s="17" customFormat="1" ht="15" customHeight="1" x14ac:dyDescent="0.45">
      <c r="A8" s="43" t="s">
        <v>32</v>
      </c>
      <c r="B8" s="44">
        <v>7</v>
      </c>
      <c r="C8" s="337"/>
      <c r="D8" s="39" t="s">
        <v>33</v>
      </c>
      <c r="E8" s="155"/>
      <c r="F8" s="339"/>
      <c r="G8" s="38"/>
      <c r="H8" s="47"/>
      <c r="I8" s="47"/>
    </row>
    <row r="9" spans="1:9" s="17" customFormat="1" ht="15" customHeight="1" x14ac:dyDescent="0.45">
      <c r="A9" s="43" t="s">
        <v>34</v>
      </c>
      <c r="B9" s="44">
        <v>8</v>
      </c>
      <c r="C9" s="337"/>
      <c r="D9" s="43" t="s">
        <v>26</v>
      </c>
      <c r="E9" s="44">
        <v>26</v>
      </c>
      <c r="F9" s="44"/>
      <c r="G9" s="38"/>
      <c r="H9"/>
      <c r="I9"/>
    </row>
    <row r="10" spans="1:9" s="17" customFormat="1" ht="15" customHeight="1" x14ac:dyDescent="0.45">
      <c r="A10" s="43" t="s">
        <v>35</v>
      </c>
      <c r="B10" s="44">
        <v>9</v>
      </c>
      <c r="C10" s="337"/>
      <c r="D10" s="43" t="s">
        <v>36</v>
      </c>
      <c r="E10" s="44" t="s">
        <v>37</v>
      </c>
      <c r="F10" s="44"/>
      <c r="G10" s="38"/>
    </row>
    <row r="11" spans="1:9" ht="15" customHeight="1" x14ac:dyDescent="0.45">
      <c r="A11" s="43" t="s">
        <v>38</v>
      </c>
      <c r="B11" s="44" t="s">
        <v>99</v>
      </c>
      <c r="C11" s="340"/>
      <c r="D11" s="54"/>
      <c r="E11" s="55"/>
      <c r="F11" s="55"/>
      <c r="G11" s="38"/>
    </row>
    <row r="12" spans="1:9" ht="15" customHeight="1" x14ac:dyDescent="0.45">
      <c r="A12" s="43" t="s">
        <v>40</v>
      </c>
      <c r="B12" s="44">
        <v>12</v>
      </c>
      <c r="C12" s="337"/>
      <c r="D12" s="39" t="s">
        <v>41</v>
      </c>
      <c r="E12" s="155"/>
      <c r="F12" s="339"/>
      <c r="G12" s="38"/>
    </row>
    <row r="13" spans="1:9" ht="15" customHeight="1" x14ac:dyDescent="0.45">
      <c r="A13" s="43" t="s">
        <v>42</v>
      </c>
      <c r="B13" s="44">
        <v>13</v>
      </c>
      <c r="C13" s="337"/>
      <c r="D13" s="43" t="s">
        <v>26</v>
      </c>
      <c r="E13" s="44">
        <v>30</v>
      </c>
      <c r="F13" s="44"/>
      <c r="G13" s="38"/>
    </row>
    <row r="14" spans="1:9" ht="15" customHeight="1" x14ac:dyDescent="0.45">
      <c r="A14" s="43" t="s">
        <v>43</v>
      </c>
      <c r="B14" s="44">
        <v>14</v>
      </c>
      <c r="C14" s="337"/>
      <c r="D14" s="111"/>
      <c r="E14" s="152"/>
      <c r="F14" s="152"/>
      <c r="G14" s="38"/>
    </row>
    <row r="15" spans="1:9" ht="18" x14ac:dyDescent="0.45">
      <c r="A15" s="43" t="s">
        <v>44</v>
      </c>
      <c r="B15" s="44">
        <v>15</v>
      </c>
      <c r="C15" s="337"/>
      <c r="D15" s="39" t="s">
        <v>45</v>
      </c>
      <c r="E15" s="155"/>
      <c r="F15" s="339"/>
      <c r="G15" s="38"/>
    </row>
    <row r="16" spans="1:9" ht="15" customHeight="1" x14ac:dyDescent="0.45">
      <c r="A16" s="43" t="s">
        <v>46</v>
      </c>
      <c r="B16" s="44">
        <v>16</v>
      </c>
      <c r="C16" s="337"/>
      <c r="D16" s="43" t="s">
        <v>47</v>
      </c>
      <c r="E16" s="44">
        <v>32</v>
      </c>
      <c r="F16" s="48"/>
      <c r="G16" s="38"/>
    </row>
    <row r="17" spans="1:9" ht="15" customHeight="1" x14ac:dyDescent="0.45">
      <c r="A17" s="43" t="s">
        <v>48</v>
      </c>
      <c r="B17" s="44">
        <v>17</v>
      </c>
      <c r="C17" s="337"/>
      <c r="D17" s="43" t="s">
        <v>49</v>
      </c>
      <c r="E17" s="44">
        <v>33</v>
      </c>
      <c r="F17" s="48"/>
      <c r="G17" s="53"/>
    </row>
    <row r="18" spans="1:9" ht="15" customHeight="1" x14ac:dyDescent="0.45">
      <c r="A18" s="43" t="s">
        <v>50</v>
      </c>
      <c r="B18" s="44">
        <v>18</v>
      </c>
      <c r="C18" s="337"/>
      <c r="D18" s="43" t="s">
        <v>51</v>
      </c>
      <c r="E18" s="44">
        <v>34</v>
      </c>
      <c r="F18" s="48"/>
      <c r="G18" s="53"/>
    </row>
    <row r="19" spans="1:9" ht="15" customHeight="1" x14ac:dyDescent="0.45">
      <c r="A19" s="43" t="s">
        <v>52</v>
      </c>
      <c r="B19" s="44">
        <v>19</v>
      </c>
      <c r="C19" s="337"/>
      <c r="D19" s="54"/>
      <c r="E19" s="55"/>
      <c r="F19" s="51"/>
      <c r="G19" s="38"/>
      <c r="H19" s="10"/>
      <c r="I19" s="56"/>
    </row>
    <row r="20" spans="1:9" ht="15" customHeight="1" x14ac:dyDescent="0.45">
      <c r="A20" s="111"/>
      <c r="B20" s="151"/>
      <c r="C20" s="341"/>
      <c r="D20" s="39" t="s">
        <v>53</v>
      </c>
      <c r="E20" s="342">
        <v>35</v>
      </c>
      <c r="F20" s="48"/>
      <c r="G20" s="38"/>
      <c r="H20" s="59"/>
      <c r="I20" s="59"/>
    </row>
    <row r="21" spans="1:9" ht="15" customHeight="1" x14ac:dyDescent="0.45">
      <c r="C21" s="38"/>
      <c r="D21" s="50"/>
      <c r="E21" s="55"/>
      <c r="F21" s="55"/>
      <c r="G21" s="38"/>
      <c r="H21" s="59"/>
      <c r="I21" s="60"/>
    </row>
    <row r="22" spans="1:9" ht="15" customHeight="1" x14ac:dyDescent="0.45">
      <c r="C22" s="38"/>
      <c r="D22" s="50"/>
      <c r="E22" s="55"/>
      <c r="F22" s="55"/>
      <c r="G22" s="38"/>
    </row>
    <row r="23" spans="1:9" ht="15" customHeight="1" x14ac:dyDescent="0.45">
      <c r="D23" s="50"/>
      <c r="E23" s="55"/>
      <c r="F23" s="55"/>
    </row>
    <row r="24" spans="1:9" ht="15" customHeight="1" x14ac:dyDescent="0.45">
      <c r="D24" s="50"/>
      <c r="E24" s="51"/>
      <c r="F24" s="51"/>
    </row>
    <row r="122" spans="80:80" x14ac:dyDescent="0.35">
      <c r="CB122" s="61">
        <v>0</v>
      </c>
    </row>
  </sheetData>
  <conditionalFormatting sqref="H19:I19">
    <cfRule type="expression" dxfId="74" priority="1" stopIfTrue="1">
      <formula>OR($I$1="DT",$I$1="GH")</formula>
    </cfRule>
  </conditionalFormatting>
  <hyperlinks>
    <hyperlink ref="A4" location="'At a glance'!A1" display="At a Glance" xr:uid="{713765F8-1EC4-4AD6-AED4-CC931ACC83D1}"/>
    <hyperlink ref="A7" location="'Cons. Income Statement adj.'!A1" display="Adjusted for special factors" xr:uid="{52609FFB-DD7F-40E6-839A-742A8062DC26}"/>
    <hyperlink ref="A8" location="'Cons. Income Statement rep.'!A1" display="As reported" xr:uid="{4AC64F14-7CE1-4062-AC24-C303556CD79D}"/>
    <hyperlink ref="A9" location="'EBITDA Reconciliation'!A1" display="EBITDA Reconciliation" xr:uid="{99AF05B3-9937-4007-8E49-C6E7AF56A582}"/>
    <hyperlink ref="A10" location="'Special Factors'!A1" display="Special Factors in the consolidated income statement" xr:uid="{F5394C5B-69FF-4DDC-B0F6-9ABDA2A97F2F}"/>
    <hyperlink ref="A11" location="'Group Assets'!A1" display="Consolidated statement of financial position" xr:uid="{50DA879C-56AE-4B90-911B-7C642C9E5447}"/>
    <hyperlink ref="D4" location="'Germany Financials'!A1" display="Financials" xr:uid="{FA6EA156-E818-4F5B-B512-48426644DE46}"/>
    <hyperlink ref="D5" location="'GE Operationals'!A1" display="Operationals &amp; Mobile Communication KPIs" xr:uid="{3A59582B-8CAC-4BE6-A91C-292134CC4932}"/>
    <hyperlink ref="D6" location="'Ger Rev split Prod+Segm'!A1" display="Additional information" xr:uid="{17CF3011-E05D-417E-8170-B8720478EB98}"/>
    <hyperlink ref="D9" location="'USA Financials'!A1" display="Financials" xr:uid="{BBECDA60-8759-4E32-A4BF-BF2635BC855B}"/>
    <hyperlink ref="D10" location="'USA Operational'!A1" display="Operationals  " xr:uid="{C9A2D2CC-EB8E-4E17-A3FA-107D43DF0992}"/>
    <hyperlink ref="D13" location="'Europe Financials'!A1" display="Financials" xr:uid="{15C0ECBD-9D6C-4355-B1C1-A73B01688CA1}"/>
    <hyperlink ref="D16" location="'Group Development Financials'!A1" display="Group Development Financials" xr:uid="{E8025BC8-23AC-471D-8659-1CE389414F7E}"/>
    <hyperlink ref="D17" location="'Systems Solutions Financials'!A1" display="System Solutions Financials" xr:uid="{CA0B8FA5-2B68-4B29-8752-CD6F8F51A68E}"/>
    <hyperlink ref="D18" location="'GHS Financials'!A1" display="GHS Financials" xr:uid="{04422A80-91C5-45E5-BC77-FA711F5430CE}"/>
    <hyperlink ref="D20" location="Glossary!A1" display="GLOSSARY" xr:uid="{CDBF630E-F74F-4BF3-A8BC-A29170725D50}"/>
    <hyperlink ref="A12" location="Maturity!A1" display="Maturity profile" xr:uid="{B29A1DC7-55F1-4063-A023-E1C381DDFB4E}"/>
    <hyperlink ref="A13" location="'Strong Liquidity'!A1" display="Liquidity reserves" xr:uid="{F1CCDADF-BCEA-495C-B2F9-53BD18C6F1FB}"/>
    <hyperlink ref="A14" location="'Net Debt'!A1" display="Net debt" xr:uid="{8573B904-E8FB-41CF-BD8C-AB808D3D2817}"/>
    <hyperlink ref="A15" location="'ND Development'!A1" display="Net debt development" xr:uid="{480C147B-AD7B-4729-928F-9E1A50169017}"/>
    <hyperlink ref="A16" location="'Cash Capex'!A1" display="Cash capex" xr:uid="{893ADB21-139C-436D-A45A-C2F4B2FBE844}"/>
    <hyperlink ref="A17" location="'Free Cash Flow'!A1" display="Free cash flow" xr:uid="{07197CA2-1E3A-40DC-9EFE-E19BA0F81AF4}"/>
    <hyperlink ref="A18" location="Personnel!A1" display="Personnel" xr:uid="{8A547D71-9231-41AA-BB73-402AA1D1C219}"/>
    <hyperlink ref="A19" location="'Exchange rates '!A1" display="Exchange rates " xr:uid="{329723B0-BBF5-4360-9A96-A9A2BC11C2E2}"/>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&amp;CDT IR BackUp Q2/2024&amp;R&amp;P / &amp;N</oddFooter>
  </headerFooter>
  <customProperties>
    <customPr name="_pios_id" r:id="rId2"/>
  </customProperties>
  <drawing r:id="rId3"/>
  <legacyDrawing r:id="rId4"/>
  <controls>
    <mc:AlternateContent xmlns:mc="http://schemas.openxmlformats.org/markup-compatibility/2006">
      <mc:Choice Requires="x14">
        <control shapeId="2048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0481" r:id="rId5" name="CustomMemberDispatchertb1"/>
      </mc:Fallback>
    </mc:AlternateContent>
    <mc:AlternateContent xmlns:mc="http://schemas.openxmlformats.org/markup-compatibility/2006">
      <mc:Choice Requires="x14">
        <control shapeId="20482"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20482" r:id="rId7" name="FPMExcelClientSheetOptions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CB81D-D244-4BFB-9321-9C444FC02EC0}">
  <sheetPr codeName="Tabelle16"/>
  <dimension ref="A1:U30"/>
  <sheetViews>
    <sheetView showGridLines="0" zoomScale="70" zoomScaleNormal="70" zoomScaleSheetLayoutView="70" zoomScalePageLayoutView="30" workbookViewId="0">
      <selection activeCell="K2" sqref="K2"/>
    </sheetView>
  </sheetViews>
  <sheetFormatPr baseColWidth="10" defaultColWidth="9.08984375" defaultRowHeight="14.5" x14ac:dyDescent="0.35"/>
  <cols>
    <col min="1" max="1" width="44.453125" style="353" customWidth="1" collapsed="1"/>
    <col min="2" max="2" width="10.36328125" style="353" customWidth="1"/>
    <col min="3" max="3" width="5.54296875" style="353" customWidth="1"/>
    <col min="4" max="13" width="12.54296875" style="353" customWidth="1"/>
    <col min="14" max="14" width="21.453125" style="348" customWidth="1"/>
    <col min="15" max="21" width="9.08984375" style="348"/>
    <col min="22" max="16384" width="9.08984375" style="353"/>
  </cols>
  <sheetData>
    <row r="1" spans="1:21" s="346" customFormat="1" ht="37.4" customHeight="1" collapsed="1" x14ac:dyDescent="0.75">
      <c r="A1" s="343" t="s">
        <v>24</v>
      </c>
      <c r="B1" s="344"/>
      <c r="C1" s="345"/>
      <c r="D1" s="345"/>
      <c r="E1" s="345"/>
      <c r="F1" s="345"/>
      <c r="G1" s="345"/>
      <c r="H1" s="345"/>
      <c r="I1" s="345"/>
      <c r="K1" s="347"/>
      <c r="L1" s="347"/>
      <c r="M1" s="347" t="s">
        <v>54</v>
      </c>
      <c r="N1" s="348"/>
      <c r="O1" s="348"/>
      <c r="P1" s="348"/>
      <c r="Q1" s="348"/>
      <c r="R1" s="348"/>
      <c r="S1" s="348"/>
      <c r="T1" s="348"/>
      <c r="U1" s="348"/>
    </row>
    <row r="2" spans="1:21" ht="31.4" customHeight="1" x14ac:dyDescent="0.75">
      <c r="A2" s="349" t="s">
        <v>264</v>
      </c>
      <c r="B2" s="350"/>
      <c r="C2" s="351"/>
      <c r="D2" s="352"/>
      <c r="E2" s="352"/>
      <c r="F2" s="352"/>
      <c r="G2" s="352"/>
      <c r="H2" s="352"/>
      <c r="I2" s="352"/>
      <c r="J2" s="352"/>
      <c r="K2" s="352"/>
      <c r="L2" s="352"/>
      <c r="M2" s="352"/>
    </row>
    <row r="3" spans="1:21" ht="24.75" customHeight="1" x14ac:dyDescent="0.4">
      <c r="A3" s="354"/>
      <c r="B3" s="355"/>
      <c r="C3" s="356"/>
      <c r="D3" s="357"/>
      <c r="E3" s="357"/>
      <c r="F3" s="357"/>
      <c r="G3" s="357"/>
      <c r="H3" s="357"/>
      <c r="I3" s="357"/>
      <c r="J3" s="358"/>
      <c r="K3" s="358"/>
      <c r="L3" s="358"/>
      <c r="M3" s="358"/>
    </row>
    <row r="4" spans="1:21" ht="45.75" customHeight="1" x14ac:dyDescent="0.4">
      <c r="A4" s="354"/>
      <c r="B4" s="356"/>
      <c r="C4" s="359" t="s">
        <v>56</v>
      </c>
      <c r="D4" s="360" t="s">
        <v>57</v>
      </c>
      <c r="E4" s="360" t="s">
        <v>58</v>
      </c>
      <c r="F4" s="360" t="s">
        <v>59</v>
      </c>
      <c r="G4" s="360" t="s">
        <v>60</v>
      </c>
      <c r="H4" s="360" t="s">
        <v>61</v>
      </c>
      <c r="I4" s="361" t="s">
        <v>62</v>
      </c>
      <c r="J4" s="362" t="s">
        <v>63</v>
      </c>
      <c r="K4" s="360" t="s">
        <v>64</v>
      </c>
      <c r="L4" s="361" t="s">
        <v>65</v>
      </c>
      <c r="M4" s="362" t="s">
        <v>63</v>
      </c>
    </row>
    <row r="5" spans="1:21" s="367" customFormat="1" ht="3" customHeight="1" x14ac:dyDescent="0.4">
      <c r="A5" s="363"/>
      <c r="B5" s="364"/>
      <c r="C5" s="365"/>
      <c r="D5" s="363"/>
      <c r="E5" s="363"/>
      <c r="F5" s="363"/>
      <c r="G5" s="363"/>
      <c r="H5" s="363"/>
      <c r="I5" s="363"/>
      <c r="J5" s="366"/>
      <c r="K5" s="363"/>
      <c r="L5" s="363"/>
      <c r="M5" s="366"/>
      <c r="N5" s="348"/>
      <c r="O5" s="348"/>
      <c r="P5" s="348"/>
      <c r="Q5" s="348"/>
      <c r="R5" s="348"/>
      <c r="S5" s="348"/>
      <c r="T5" s="348"/>
      <c r="U5" s="348"/>
    </row>
    <row r="6" spans="1:21" s="367" customFormat="1" ht="15" customHeight="1" x14ac:dyDescent="0.35">
      <c r="A6" s="368" t="s">
        <v>265</v>
      </c>
      <c r="B6" s="369"/>
      <c r="C6" s="370"/>
      <c r="D6" s="174">
        <v>6312</v>
      </c>
      <c r="E6" s="174">
        <v>6592</v>
      </c>
      <c r="F6" s="174">
        <v>25200</v>
      </c>
      <c r="G6" s="174">
        <v>6301</v>
      </c>
      <c r="H6" s="174">
        <v>6372</v>
      </c>
      <c r="I6" s="168">
        <v>6468</v>
      </c>
      <c r="J6" s="371">
        <v>2.5</v>
      </c>
      <c r="K6" s="174">
        <v>18608</v>
      </c>
      <c r="L6" s="168">
        <v>19140</v>
      </c>
      <c r="M6" s="371">
        <v>2.9</v>
      </c>
      <c r="N6" s="348"/>
      <c r="O6" s="348"/>
      <c r="P6" s="348"/>
      <c r="Q6" s="348"/>
      <c r="R6" s="348"/>
      <c r="S6" s="348"/>
      <c r="T6" s="348"/>
      <c r="U6" s="348"/>
    </row>
    <row r="7" spans="1:21" s="367" customFormat="1" ht="15" customHeight="1" x14ac:dyDescent="0.35">
      <c r="A7" s="368" t="s">
        <v>75</v>
      </c>
      <c r="B7" s="369"/>
      <c r="C7" s="370"/>
      <c r="D7" s="174">
        <v>6148</v>
      </c>
      <c r="E7" s="174">
        <v>6410</v>
      </c>
      <c r="F7" s="174">
        <v>24532</v>
      </c>
      <c r="G7" s="174">
        <v>6148</v>
      </c>
      <c r="H7" s="174">
        <v>6216</v>
      </c>
      <c r="I7" s="168">
        <v>6306</v>
      </c>
      <c r="J7" s="371">
        <v>2.6</v>
      </c>
      <c r="K7" s="174">
        <v>18122</v>
      </c>
      <c r="L7" s="168">
        <v>18670</v>
      </c>
      <c r="M7" s="371">
        <v>3</v>
      </c>
      <c r="N7" s="348"/>
      <c r="O7" s="348"/>
      <c r="P7" s="348"/>
      <c r="Q7" s="348"/>
      <c r="R7" s="348"/>
      <c r="S7" s="348"/>
      <c r="T7" s="348"/>
      <c r="U7" s="348"/>
    </row>
    <row r="8" spans="1:21" s="367" customFormat="1" ht="15" customHeight="1" x14ac:dyDescent="0.35">
      <c r="A8" s="368" t="s">
        <v>266</v>
      </c>
      <c r="B8" s="369"/>
      <c r="C8" s="370"/>
      <c r="D8" s="174">
        <v>2792</v>
      </c>
      <c r="E8" s="174">
        <v>2739</v>
      </c>
      <c r="F8" s="174">
        <v>10794</v>
      </c>
      <c r="G8" s="174">
        <v>2730</v>
      </c>
      <c r="H8" s="174">
        <v>2707</v>
      </c>
      <c r="I8" s="168">
        <v>2888</v>
      </c>
      <c r="J8" s="371">
        <v>3.4</v>
      </c>
      <c r="K8" s="174">
        <v>8055</v>
      </c>
      <c r="L8" s="168">
        <v>8325</v>
      </c>
      <c r="M8" s="371">
        <v>3.3</v>
      </c>
      <c r="N8" s="348"/>
      <c r="O8" s="348"/>
      <c r="P8" s="348"/>
      <c r="Q8" s="348"/>
      <c r="R8" s="348"/>
      <c r="S8" s="348"/>
      <c r="T8" s="348"/>
      <c r="U8" s="348"/>
    </row>
    <row r="9" spans="1:21" s="367" customFormat="1" ht="15" customHeight="1" x14ac:dyDescent="0.35">
      <c r="A9" s="372" t="s">
        <v>267</v>
      </c>
      <c r="B9" s="373" t="s">
        <v>111</v>
      </c>
      <c r="C9" s="374"/>
      <c r="D9" s="375">
        <v>44.2</v>
      </c>
      <c r="E9" s="375">
        <v>41.5</v>
      </c>
      <c r="F9" s="375">
        <v>42.8</v>
      </c>
      <c r="G9" s="375">
        <v>43.3</v>
      </c>
      <c r="H9" s="375">
        <v>42.5</v>
      </c>
      <c r="I9" s="376">
        <v>44.6</v>
      </c>
      <c r="J9" s="377">
        <v>0.4</v>
      </c>
      <c r="K9" s="375">
        <v>43.3</v>
      </c>
      <c r="L9" s="378">
        <v>43.5</v>
      </c>
      <c r="M9" s="377">
        <v>0.2</v>
      </c>
      <c r="N9" s="348"/>
      <c r="O9" s="348"/>
      <c r="P9" s="348"/>
      <c r="Q9" s="348"/>
      <c r="R9" s="348"/>
      <c r="S9" s="348"/>
      <c r="T9" s="348"/>
      <c r="U9" s="348"/>
    </row>
    <row r="10" spans="1:21" s="367" customFormat="1" ht="15" customHeight="1" x14ac:dyDescent="0.35">
      <c r="A10" s="368" t="s">
        <v>268</v>
      </c>
      <c r="B10" s="369"/>
      <c r="C10" s="370"/>
      <c r="D10" s="174">
        <v>2638</v>
      </c>
      <c r="E10" s="174">
        <v>2583</v>
      </c>
      <c r="F10" s="174">
        <v>10238</v>
      </c>
      <c r="G10" s="174">
        <v>2576</v>
      </c>
      <c r="H10" s="174">
        <v>2553</v>
      </c>
      <c r="I10" s="168">
        <v>2731</v>
      </c>
      <c r="J10" s="371">
        <v>3.5</v>
      </c>
      <c r="K10" s="174">
        <v>7655</v>
      </c>
      <c r="L10" s="168">
        <v>7859</v>
      </c>
      <c r="M10" s="371">
        <v>2.7</v>
      </c>
      <c r="N10" s="348"/>
      <c r="O10" s="348"/>
      <c r="P10" s="348"/>
      <c r="Q10" s="348"/>
      <c r="R10" s="348"/>
      <c r="S10" s="348"/>
      <c r="T10" s="348"/>
      <c r="U10" s="348"/>
    </row>
    <row r="11" spans="1:21" s="367" customFormat="1" ht="15" customHeight="1" x14ac:dyDescent="0.35">
      <c r="A11" s="372" t="s">
        <v>269</v>
      </c>
      <c r="B11" s="373" t="s">
        <v>111</v>
      </c>
      <c r="C11" s="374"/>
      <c r="D11" s="375">
        <v>41.8</v>
      </c>
      <c r="E11" s="375">
        <v>39.200000000000003</v>
      </c>
      <c r="F11" s="375">
        <v>40.6</v>
      </c>
      <c r="G11" s="375">
        <v>40.9</v>
      </c>
      <c r="H11" s="375">
        <v>40.1</v>
      </c>
      <c r="I11" s="376">
        <v>42.2</v>
      </c>
      <c r="J11" s="377">
        <v>0.4</v>
      </c>
      <c r="K11" s="375">
        <v>41.1</v>
      </c>
      <c r="L11" s="378">
        <v>41.1</v>
      </c>
      <c r="M11" s="377">
        <v>0</v>
      </c>
      <c r="N11" s="348"/>
      <c r="O11" s="348"/>
      <c r="P11" s="348"/>
      <c r="Q11" s="348"/>
      <c r="R11" s="348"/>
      <c r="S11" s="348"/>
      <c r="T11" s="348"/>
      <c r="U11" s="348"/>
    </row>
    <row r="12" spans="1:21" s="367" customFormat="1" ht="15" customHeight="1" x14ac:dyDescent="0.35">
      <c r="A12" s="372" t="s">
        <v>206</v>
      </c>
      <c r="B12" s="373"/>
      <c r="C12" s="374"/>
      <c r="D12" s="182">
        <v>-1065</v>
      </c>
      <c r="E12" s="182">
        <v>-1066</v>
      </c>
      <c r="F12" s="182">
        <v>-4220</v>
      </c>
      <c r="G12" s="182">
        <v>-1071</v>
      </c>
      <c r="H12" s="182">
        <v>-1091</v>
      </c>
      <c r="I12" s="173">
        <v>-1101</v>
      </c>
      <c r="J12" s="379">
        <v>-3.4</v>
      </c>
      <c r="K12" s="182">
        <v>-3155</v>
      </c>
      <c r="L12" s="173">
        <v>-3263</v>
      </c>
      <c r="M12" s="379">
        <v>-3.4</v>
      </c>
      <c r="N12" s="348"/>
      <c r="O12" s="348"/>
      <c r="P12" s="348"/>
      <c r="Q12" s="348"/>
      <c r="R12" s="348"/>
      <c r="S12" s="348"/>
      <c r="T12" s="348"/>
      <c r="U12" s="348"/>
    </row>
    <row r="13" spans="1:21" s="367" customFormat="1" ht="15" customHeight="1" x14ac:dyDescent="0.35">
      <c r="A13" s="372" t="s">
        <v>270</v>
      </c>
      <c r="B13" s="373"/>
      <c r="C13" s="374"/>
      <c r="D13" s="182">
        <v>1728</v>
      </c>
      <c r="E13" s="182">
        <v>1673</v>
      </c>
      <c r="F13" s="182">
        <v>6574</v>
      </c>
      <c r="G13" s="182">
        <v>1659</v>
      </c>
      <c r="H13" s="182">
        <v>1616</v>
      </c>
      <c r="I13" s="173">
        <v>1787</v>
      </c>
      <c r="J13" s="379">
        <v>3.4</v>
      </c>
      <c r="K13" s="182">
        <v>4901</v>
      </c>
      <c r="L13" s="173">
        <v>5062</v>
      </c>
      <c r="M13" s="379">
        <v>3.3</v>
      </c>
      <c r="N13" s="348"/>
      <c r="O13" s="348"/>
      <c r="P13" s="348"/>
      <c r="Q13" s="348"/>
      <c r="R13" s="348"/>
      <c r="S13" s="348"/>
      <c r="T13" s="348"/>
      <c r="U13" s="348"/>
    </row>
    <row r="14" spans="1:21" s="367" customFormat="1" ht="15" customHeight="1" x14ac:dyDescent="0.35">
      <c r="A14" s="368" t="s">
        <v>271</v>
      </c>
      <c r="B14" s="380"/>
      <c r="C14" s="370"/>
      <c r="D14" s="174">
        <v>1143</v>
      </c>
      <c r="E14" s="174">
        <v>1144</v>
      </c>
      <c r="F14" s="174">
        <v>4587</v>
      </c>
      <c r="G14" s="174">
        <v>1493</v>
      </c>
      <c r="H14" s="174">
        <v>1061</v>
      </c>
      <c r="I14" s="168">
        <v>1084</v>
      </c>
      <c r="J14" s="371">
        <v>-5.2</v>
      </c>
      <c r="K14" s="174">
        <v>3443</v>
      </c>
      <c r="L14" s="168">
        <v>3637</v>
      </c>
      <c r="M14" s="371">
        <v>5.6</v>
      </c>
      <c r="N14" s="348"/>
      <c r="O14" s="348"/>
      <c r="P14" s="348"/>
      <c r="Q14" s="348"/>
      <c r="R14" s="348"/>
      <c r="S14" s="348"/>
      <c r="T14" s="348"/>
      <c r="U14" s="348"/>
    </row>
    <row r="15" spans="1:21" s="367" customFormat="1" ht="30" customHeight="1" x14ac:dyDescent="0.35">
      <c r="A15" s="353"/>
      <c r="B15" s="353"/>
      <c r="C15" s="353"/>
      <c r="D15" s="353"/>
      <c r="E15" s="353"/>
      <c r="F15" s="353"/>
      <c r="G15" s="353"/>
      <c r="H15" s="353"/>
      <c r="I15" s="353"/>
      <c r="J15" s="353"/>
      <c r="K15" s="353"/>
      <c r="L15" s="353"/>
      <c r="M15" s="353"/>
      <c r="N15" s="348"/>
      <c r="O15" s="348"/>
      <c r="P15" s="348"/>
      <c r="Q15" s="348"/>
      <c r="R15" s="348"/>
      <c r="S15" s="348"/>
      <c r="T15" s="348"/>
      <c r="U15" s="348"/>
    </row>
    <row r="16" spans="1:21" ht="31.4" customHeight="1" x14ac:dyDescent="0.75">
      <c r="A16" s="349" t="s">
        <v>272</v>
      </c>
      <c r="B16" s="350"/>
      <c r="C16" s="381"/>
      <c r="D16" s="352"/>
      <c r="E16" s="352"/>
      <c r="F16" s="352"/>
      <c r="G16" s="352"/>
      <c r="H16" s="352"/>
      <c r="I16" s="352"/>
      <c r="J16" s="352"/>
      <c r="K16" s="352"/>
      <c r="L16" s="352"/>
      <c r="M16" s="352"/>
    </row>
    <row r="17" spans="1:21" ht="45.75" customHeight="1" x14ac:dyDescent="0.4">
      <c r="A17" s="354"/>
      <c r="B17" s="356"/>
      <c r="C17" s="382" t="s">
        <v>56</v>
      </c>
      <c r="D17" s="360" t="s">
        <v>57</v>
      </c>
      <c r="E17" s="360" t="s">
        <v>58</v>
      </c>
      <c r="F17" s="360" t="s">
        <v>59</v>
      </c>
      <c r="G17" s="360" t="s">
        <v>60</v>
      </c>
      <c r="H17" s="360" t="s">
        <v>61</v>
      </c>
      <c r="I17" s="361" t="s">
        <v>62</v>
      </c>
      <c r="J17" s="362" t="s">
        <v>63</v>
      </c>
      <c r="K17" s="360" t="s">
        <v>64</v>
      </c>
      <c r="L17" s="361" t="s">
        <v>65</v>
      </c>
      <c r="M17" s="362" t="s">
        <v>63</v>
      </c>
    </row>
    <row r="18" spans="1:21" s="367" customFormat="1" ht="3" customHeight="1" x14ac:dyDescent="0.4">
      <c r="A18" s="363"/>
      <c r="B18" s="364"/>
      <c r="C18" s="383"/>
      <c r="D18" s="363"/>
      <c r="E18" s="363"/>
      <c r="F18" s="363"/>
      <c r="G18" s="363"/>
      <c r="H18" s="363"/>
      <c r="I18" s="363"/>
      <c r="J18" s="366"/>
      <c r="K18" s="363"/>
      <c r="L18" s="363"/>
      <c r="M18" s="366"/>
      <c r="N18" s="348"/>
      <c r="O18" s="348"/>
      <c r="P18" s="348"/>
      <c r="Q18" s="348"/>
      <c r="R18" s="348"/>
      <c r="S18" s="348"/>
      <c r="T18" s="348"/>
      <c r="U18" s="348"/>
    </row>
    <row r="19" spans="1:21" s="367" customFormat="1" ht="15" customHeight="1" x14ac:dyDescent="0.35">
      <c r="A19" s="368" t="s">
        <v>265</v>
      </c>
      <c r="B19" s="369"/>
      <c r="C19" s="370"/>
      <c r="D19" s="174">
        <v>6308</v>
      </c>
      <c r="E19" s="174">
        <v>6589</v>
      </c>
      <c r="F19" s="174">
        <v>25187</v>
      </c>
      <c r="G19" s="174">
        <v>6298</v>
      </c>
      <c r="H19" s="174">
        <v>6369</v>
      </c>
      <c r="I19" s="168">
        <v>6465</v>
      </c>
      <c r="J19" s="371">
        <v>2.5</v>
      </c>
      <c r="K19" s="174">
        <v>18598</v>
      </c>
      <c r="L19" s="168">
        <v>19132</v>
      </c>
      <c r="M19" s="371">
        <v>2.9</v>
      </c>
      <c r="N19" s="348"/>
      <c r="O19" s="348"/>
      <c r="P19" s="348"/>
      <c r="Q19" s="348"/>
      <c r="R19" s="348"/>
      <c r="S19" s="348"/>
      <c r="T19" s="348"/>
      <c r="U19" s="348"/>
    </row>
    <row r="20" spans="1:21" s="367" customFormat="1" ht="15" customHeight="1" x14ac:dyDescent="0.35">
      <c r="A20" s="368" t="s">
        <v>75</v>
      </c>
      <c r="B20" s="369"/>
      <c r="C20" s="370"/>
      <c r="D20" s="174">
        <v>6143</v>
      </c>
      <c r="E20" s="174">
        <v>6408</v>
      </c>
      <c r="F20" s="174">
        <v>24520</v>
      </c>
      <c r="G20" s="174">
        <v>6146</v>
      </c>
      <c r="H20" s="174">
        <v>6213</v>
      </c>
      <c r="I20" s="168">
        <v>6304</v>
      </c>
      <c r="J20" s="371">
        <v>2.6</v>
      </c>
      <c r="K20" s="174">
        <v>18112</v>
      </c>
      <c r="L20" s="168">
        <v>18662</v>
      </c>
      <c r="M20" s="371">
        <v>3</v>
      </c>
      <c r="N20" s="348"/>
      <c r="O20" s="348"/>
      <c r="P20" s="348"/>
      <c r="Q20" s="348"/>
      <c r="R20" s="348"/>
      <c r="S20" s="348"/>
      <c r="T20" s="348"/>
      <c r="U20" s="348"/>
    </row>
    <row r="21" spans="1:21" s="367" customFormat="1" ht="15" customHeight="1" x14ac:dyDescent="0.35">
      <c r="A21" s="368" t="s">
        <v>77</v>
      </c>
      <c r="B21" s="369"/>
      <c r="C21" s="370"/>
      <c r="D21" s="174">
        <v>5539</v>
      </c>
      <c r="E21" s="174">
        <v>5655</v>
      </c>
      <c r="F21" s="174">
        <v>22096</v>
      </c>
      <c r="G21" s="174">
        <v>5515</v>
      </c>
      <c r="H21" s="174">
        <v>5601</v>
      </c>
      <c r="I21" s="168">
        <v>5655</v>
      </c>
      <c r="J21" s="384">
        <v>2.1</v>
      </c>
      <c r="K21" s="174">
        <v>16440</v>
      </c>
      <c r="L21" s="168">
        <v>16771</v>
      </c>
      <c r="M21" s="384">
        <v>2</v>
      </c>
      <c r="N21" s="348"/>
      <c r="O21" s="348"/>
      <c r="P21" s="348"/>
      <c r="Q21" s="348"/>
      <c r="R21" s="348"/>
      <c r="S21" s="348"/>
      <c r="T21" s="348"/>
      <c r="U21" s="348"/>
    </row>
    <row r="22" spans="1:21" s="367" customFormat="1" ht="15" customHeight="1" x14ac:dyDescent="0.35">
      <c r="A22" s="385" t="s">
        <v>273</v>
      </c>
      <c r="B22" s="373"/>
      <c r="C22" s="374"/>
      <c r="D22" s="386">
        <v>3868</v>
      </c>
      <c r="E22" s="386">
        <v>3990</v>
      </c>
      <c r="F22" s="386">
        <v>15535</v>
      </c>
      <c r="G22" s="386">
        <v>3870</v>
      </c>
      <c r="H22" s="386">
        <v>3908</v>
      </c>
      <c r="I22" s="192">
        <v>3948</v>
      </c>
      <c r="J22" s="387">
        <v>2.1</v>
      </c>
      <c r="K22" s="386">
        <v>11545</v>
      </c>
      <c r="L22" s="192">
        <v>11726</v>
      </c>
      <c r="M22" s="387">
        <v>1.6</v>
      </c>
      <c r="N22" s="348"/>
      <c r="O22" s="348"/>
      <c r="P22" s="348"/>
      <c r="Q22" s="348"/>
      <c r="R22" s="348"/>
      <c r="S22" s="348"/>
      <c r="T22" s="348"/>
      <c r="U22" s="348"/>
    </row>
    <row r="23" spans="1:21" s="367" customFormat="1" ht="15" customHeight="1" x14ac:dyDescent="0.35">
      <c r="A23" s="385" t="s">
        <v>274</v>
      </c>
      <c r="B23" s="373"/>
      <c r="C23" s="374"/>
      <c r="D23" s="388">
        <v>1671</v>
      </c>
      <c r="E23" s="388">
        <v>1665</v>
      </c>
      <c r="F23" s="388">
        <v>6560</v>
      </c>
      <c r="G23" s="388">
        <v>1645</v>
      </c>
      <c r="H23" s="388">
        <v>1693</v>
      </c>
      <c r="I23" s="192">
        <v>1707</v>
      </c>
      <c r="J23" s="387">
        <v>2.1</v>
      </c>
      <c r="K23" s="388">
        <v>4895</v>
      </c>
      <c r="L23" s="192">
        <v>5045</v>
      </c>
      <c r="M23" s="387">
        <v>3.1</v>
      </c>
      <c r="N23" s="348"/>
      <c r="O23" s="348"/>
      <c r="P23" s="348"/>
      <c r="Q23" s="348"/>
      <c r="R23" s="348"/>
      <c r="S23" s="348"/>
      <c r="T23" s="348"/>
      <c r="U23" s="348"/>
    </row>
    <row r="24" spans="1:21" s="367" customFormat="1" ht="15" customHeight="1" x14ac:dyDescent="0.35">
      <c r="A24" s="368" t="s">
        <v>266</v>
      </c>
      <c r="B24" s="369"/>
      <c r="C24" s="370"/>
      <c r="D24" s="174">
        <v>2687</v>
      </c>
      <c r="E24" s="174">
        <v>2614</v>
      </c>
      <c r="F24" s="174">
        <v>10294</v>
      </c>
      <c r="G24" s="174">
        <v>2620</v>
      </c>
      <c r="H24" s="174">
        <v>2420</v>
      </c>
      <c r="I24" s="168">
        <v>2370</v>
      </c>
      <c r="J24" s="371">
        <v>-11.8</v>
      </c>
      <c r="K24" s="174">
        <v>7679</v>
      </c>
      <c r="L24" s="168">
        <v>7410</v>
      </c>
      <c r="M24" s="371">
        <v>-3.5</v>
      </c>
      <c r="N24" s="348"/>
      <c r="O24" s="348"/>
      <c r="P24" s="348"/>
      <c r="Q24" s="348"/>
      <c r="R24" s="348"/>
      <c r="S24" s="348"/>
      <c r="T24" s="348"/>
      <c r="U24" s="348"/>
    </row>
    <row r="25" spans="1:21" s="367" customFormat="1" ht="15" customHeight="1" x14ac:dyDescent="0.35">
      <c r="A25" s="372" t="s">
        <v>267</v>
      </c>
      <c r="B25" s="373" t="s">
        <v>111</v>
      </c>
      <c r="C25" s="374"/>
      <c r="D25" s="375">
        <v>42.6</v>
      </c>
      <c r="E25" s="375">
        <v>39.700000000000003</v>
      </c>
      <c r="F25" s="375">
        <v>40.9</v>
      </c>
      <c r="G25" s="375">
        <v>41.6</v>
      </c>
      <c r="H25" s="375">
        <v>38</v>
      </c>
      <c r="I25" s="376">
        <v>36.700000000000003</v>
      </c>
      <c r="J25" s="377">
        <v>-5.9</v>
      </c>
      <c r="K25" s="375">
        <v>41.3</v>
      </c>
      <c r="L25" s="376">
        <v>38.700000000000003</v>
      </c>
      <c r="M25" s="377">
        <v>-2.6</v>
      </c>
      <c r="N25" s="348"/>
      <c r="O25" s="348"/>
      <c r="P25" s="348"/>
      <c r="Q25" s="348"/>
      <c r="R25" s="348"/>
      <c r="S25" s="348"/>
      <c r="T25" s="348"/>
      <c r="U25" s="348"/>
    </row>
    <row r="26" spans="1:21" s="367" customFormat="1" ht="15" customHeight="1" x14ac:dyDescent="0.35">
      <c r="A26" s="372" t="s">
        <v>206</v>
      </c>
      <c r="B26" s="373"/>
      <c r="C26" s="374"/>
      <c r="D26" s="182">
        <v>-1065</v>
      </c>
      <c r="E26" s="182">
        <v>-1066</v>
      </c>
      <c r="F26" s="182">
        <v>-4220</v>
      </c>
      <c r="G26" s="182">
        <v>-1071</v>
      </c>
      <c r="H26" s="182">
        <v>-1091</v>
      </c>
      <c r="I26" s="173">
        <v>-1101</v>
      </c>
      <c r="J26" s="379">
        <v>-3.4</v>
      </c>
      <c r="K26" s="182">
        <v>-3155</v>
      </c>
      <c r="L26" s="173">
        <v>-3263</v>
      </c>
      <c r="M26" s="379">
        <v>-3.4</v>
      </c>
      <c r="N26" s="348"/>
      <c r="O26" s="348"/>
      <c r="P26" s="348"/>
      <c r="Q26" s="348"/>
      <c r="R26" s="348"/>
      <c r="S26" s="348"/>
      <c r="T26" s="348"/>
      <c r="U26" s="348"/>
    </row>
    <row r="27" spans="1:21" s="367" customFormat="1" ht="15" customHeight="1" x14ac:dyDescent="0.35">
      <c r="A27" s="372" t="s">
        <v>270</v>
      </c>
      <c r="B27" s="373"/>
      <c r="C27" s="374"/>
      <c r="D27" s="182">
        <v>1623</v>
      </c>
      <c r="E27" s="182">
        <v>1549</v>
      </c>
      <c r="F27" s="182">
        <v>6073</v>
      </c>
      <c r="G27" s="182">
        <v>1549</v>
      </c>
      <c r="H27" s="182">
        <v>1329</v>
      </c>
      <c r="I27" s="173">
        <v>1269</v>
      </c>
      <c r="J27" s="379">
        <v>-21.8</v>
      </c>
      <c r="K27" s="182">
        <v>4525</v>
      </c>
      <c r="L27" s="173">
        <v>4147</v>
      </c>
      <c r="M27" s="379">
        <v>-8.4</v>
      </c>
      <c r="N27" s="348"/>
      <c r="O27" s="348"/>
      <c r="P27" s="348"/>
      <c r="Q27" s="348"/>
      <c r="R27" s="348"/>
      <c r="S27" s="348"/>
      <c r="T27" s="348"/>
      <c r="U27" s="348"/>
    </row>
    <row r="28" spans="1:21" s="367" customFormat="1" ht="15" customHeight="1" x14ac:dyDescent="0.35">
      <c r="A28" s="368" t="s">
        <v>86</v>
      </c>
      <c r="B28" s="369"/>
      <c r="C28" s="370"/>
      <c r="D28" s="389">
        <v>1143</v>
      </c>
      <c r="E28" s="389">
        <v>1144</v>
      </c>
      <c r="F28" s="389">
        <v>4587</v>
      </c>
      <c r="G28" s="389">
        <v>1493</v>
      </c>
      <c r="H28" s="389">
        <v>1061</v>
      </c>
      <c r="I28" s="168">
        <v>1084</v>
      </c>
      <c r="J28" s="371">
        <v>-5.2</v>
      </c>
      <c r="K28" s="389">
        <v>3443</v>
      </c>
      <c r="L28" s="168">
        <v>3637</v>
      </c>
      <c r="M28" s="371">
        <v>5.6</v>
      </c>
      <c r="N28" s="348"/>
      <c r="O28" s="348"/>
      <c r="P28" s="348"/>
      <c r="Q28" s="348"/>
      <c r="R28" s="348"/>
      <c r="S28" s="348"/>
      <c r="T28" s="348"/>
      <c r="U28" s="348"/>
    </row>
    <row r="29" spans="1:21" s="367" customFormat="1" ht="15" customHeight="1" x14ac:dyDescent="0.35">
      <c r="B29" s="353"/>
      <c r="C29" s="353"/>
      <c r="D29" s="353"/>
      <c r="E29" s="353"/>
      <c r="F29" s="353"/>
      <c r="G29" s="353"/>
      <c r="H29" s="353"/>
      <c r="I29" s="353"/>
      <c r="J29" s="390"/>
      <c r="K29" s="390"/>
      <c r="L29" s="390"/>
      <c r="M29" s="390"/>
      <c r="N29" s="348"/>
      <c r="O29" s="348"/>
      <c r="P29" s="348"/>
      <c r="Q29" s="348"/>
      <c r="R29" s="348"/>
      <c r="S29" s="348"/>
      <c r="T29" s="348"/>
      <c r="U29" s="348"/>
    </row>
    <row r="30" spans="1:21" s="348" customFormat="1" x14ac:dyDescent="0.35"/>
  </sheetData>
  <dataConsolidate/>
  <conditionalFormatting sqref="I22:I23">
    <cfRule type="expression" dxfId="73" priority="2">
      <formula>#REF!="A"</formula>
    </cfRule>
  </conditionalFormatting>
  <conditionalFormatting sqref="I24 I12:I13 I19:I21">
    <cfRule type="expression" dxfId="72" priority="3">
      <formula>#REF!="A"</formula>
    </cfRule>
  </conditionalFormatting>
  <conditionalFormatting sqref="L22:L23">
    <cfRule type="expression" dxfId="71" priority="1">
      <formula>#REF!="A"</formula>
    </cfRule>
  </conditionalFormatting>
  <conditionalFormatting sqref="L24 L12:L13 L19:L21">
    <cfRule type="expression" dxfId="70" priority="4">
      <formula>#REF!="A"</formula>
    </cfRule>
  </conditionalFormatting>
  <hyperlinks>
    <hyperlink ref="M1" location="Content!A1" display="Back to Content" xr:uid="{4317E0C1-AF13-4680-8ADB-9EF8593BC748}"/>
  </hyperlinks>
  <pageMargins left="0.39370078740157483" right="0.39370078740157483" top="0.51181102362204722" bottom="0.27559055118110237" header="0" footer="0.19685039370078741"/>
  <pageSetup paperSize="9" scale="74" fitToWidth="0" fitToHeight="0"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2150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1505" r:id="rId5" name="CustomMemberDispatchertb1"/>
      </mc:Fallback>
    </mc:AlternateContent>
    <mc:AlternateContent xmlns:mc="http://schemas.openxmlformats.org/markup-compatibility/2006">
      <mc:Choice Requires="x14">
        <control shapeId="21506" r:id="rId7" name="FPMExcelClientSheetOptions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1506" r:id="rId7" name="FPMExcelClientSheetOptionstb1"/>
      </mc:Fallback>
    </mc:AlternateContent>
    <mc:AlternateContent xmlns:mc="http://schemas.openxmlformats.org/markup-compatibility/2006">
      <mc:Choice Requires="x14">
        <control shapeId="21507"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1507" r:id="rId8" name="ConnectionDescriptorsInfo000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543D0-D09A-474E-9B41-B9B1F0B57ADB}">
  <sheetPr codeName="Tabelle18"/>
  <dimension ref="A1:O35"/>
  <sheetViews>
    <sheetView showGridLines="0" tabSelected="1" zoomScale="70" zoomScaleNormal="70" zoomScaleSheetLayoutView="70" zoomScalePageLayoutView="30" workbookViewId="0">
      <selection activeCell="K11" sqref="K11"/>
    </sheetView>
  </sheetViews>
  <sheetFormatPr baseColWidth="10" defaultColWidth="9.08984375" defaultRowHeight="14.5" x14ac:dyDescent="0.35"/>
  <cols>
    <col min="1" max="1" width="44.453125" style="353" customWidth="1"/>
    <col min="2" max="2" width="10.36328125" style="353" customWidth="1"/>
    <col min="3" max="3" width="5.54296875" style="353" customWidth="1"/>
    <col min="4" max="13" width="12.54296875" style="353" customWidth="1"/>
    <col min="14" max="14" width="9.08984375" style="353"/>
    <col min="15" max="15" width="9.08984375" style="348"/>
    <col min="16" max="16384" width="9.08984375" style="353"/>
  </cols>
  <sheetData>
    <row r="1" spans="1:15" s="346" customFormat="1" ht="37.4" customHeight="1" x14ac:dyDescent="0.65">
      <c r="A1" s="293" t="s">
        <v>24</v>
      </c>
      <c r="B1" s="391"/>
      <c r="C1" s="345"/>
      <c r="D1" s="391"/>
      <c r="E1" s="391"/>
      <c r="F1" s="391"/>
      <c r="G1" s="391"/>
      <c r="H1" s="391"/>
      <c r="M1" s="347" t="s">
        <v>54</v>
      </c>
      <c r="O1" s="348"/>
    </row>
    <row r="2" spans="1:15" ht="31.4" customHeight="1" x14ac:dyDescent="0.75">
      <c r="A2" s="349" t="s">
        <v>275</v>
      </c>
      <c r="B2" s="350"/>
      <c r="C2" s="351"/>
      <c r="D2" s="392"/>
      <c r="E2" s="392"/>
      <c r="F2" s="392"/>
      <c r="G2" s="392"/>
      <c r="H2" s="392"/>
    </row>
    <row r="3" spans="1:15" ht="24.75" customHeight="1" x14ac:dyDescent="0.4">
      <c r="A3" s="354"/>
      <c r="B3" s="355"/>
      <c r="C3" s="356"/>
      <c r="D3" s="393"/>
      <c r="E3" s="393"/>
      <c r="F3" s="393"/>
      <c r="G3" s="393"/>
      <c r="H3" s="393"/>
    </row>
    <row r="4" spans="1:15" ht="45.75" customHeight="1" x14ac:dyDescent="0.4">
      <c r="A4" s="354"/>
      <c r="B4" s="356"/>
      <c r="C4" s="359" t="s">
        <v>56</v>
      </c>
      <c r="D4" s="357" t="s">
        <v>276</v>
      </c>
      <c r="E4" s="357" t="s">
        <v>277</v>
      </c>
      <c r="F4" s="357" t="s">
        <v>278</v>
      </c>
      <c r="G4" s="357" t="s">
        <v>279</v>
      </c>
      <c r="H4" s="394" t="s">
        <v>280</v>
      </c>
      <c r="I4" s="395" t="s">
        <v>281</v>
      </c>
    </row>
    <row r="5" spans="1:15" s="367" customFormat="1" ht="3" customHeight="1" x14ac:dyDescent="0.4">
      <c r="A5" s="363"/>
      <c r="B5" s="364"/>
      <c r="C5" s="365"/>
      <c r="D5" s="396"/>
      <c r="E5" s="396"/>
      <c r="F5" s="396"/>
      <c r="G5" s="396"/>
      <c r="H5" s="396"/>
      <c r="I5" s="397"/>
      <c r="O5" s="348"/>
    </row>
    <row r="6" spans="1:15" s="367" customFormat="1" ht="15" customHeight="1" x14ac:dyDescent="0.35">
      <c r="A6" s="368" t="s">
        <v>24</v>
      </c>
      <c r="B6" s="369"/>
      <c r="C6" s="370"/>
      <c r="D6" s="398"/>
      <c r="E6" s="398"/>
      <c r="F6" s="398"/>
      <c r="G6" s="398"/>
      <c r="H6" s="399"/>
      <c r="I6" s="400"/>
      <c r="O6" s="348"/>
    </row>
    <row r="7" spans="1:15" s="367" customFormat="1" ht="15" customHeight="1" x14ac:dyDescent="0.35">
      <c r="A7" s="368" t="s">
        <v>282</v>
      </c>
      <c r="B7" s="369"/>
      <c r="C7" s="370"/>
      <c r="D7" s="398"/>
      <c r="E7" s="398"/>
      <c r="F7" s="398"/>
      <c r="G7" s="398"/>
      <c r="H7" s="399"/>
      <c r="I7" s="400"/>
      <c r="O7" s="348"/>
    </row>
    <row r="8" spans="1:15" s="367" customFormat="1" ht="15" customHeight="1" x14ac:dyDescent="0.35">
      <c r="A8" s="372" t="s">
        <v>283</v>
      </c>
      <c r="B8" s="373" t="s">
        <v>284</v>
      </c>
      <c r="C8" s="374">
        <v>1</v>
      </c>
      <c r="D8" s="388">
        <v>17352</v>
      </c>
      <c r="E8" s="388">
        <v>17342</v>
      </c>
      <c r="F8" s="388">
        <v>17293</v>
      </c>
      <c r="G8" s="388">
        <v>17253</v>
      </c>
      <c r="H8" s="192">
        <v>17212</v>
      </c>
      <c r="I8" s="401">
        <v>-0.8</v>
      </c>
      <c r="J8" s="402"/>
      <c r="K8" s="403"/>
      <c r="O8" s="348"/>
    </row>
    <row r="9" spans="1:15" s="367" customFormat="1" ht="15" customHeight="1" x14ac:dyDescent="0.35">
      <c r="A9" s="372" t="s">
        <v>285</v>
      </c>
      <c r="B9" s="373" t="s">
        <v>284</v>
      </c>
      <c r="C9" s="374">
        <v>1</v>
      </c>
      <c r="D9" s="388">
        <v>14952</v>
      </c>
      <c r="E9" s="388">
        <v>15018</v>
      </c>
      <c r="F9" s="388">
        <v>15057</v>
      </c>
      <c r="G9" s="388">
        <v>15098</v>
      </c>
      <c r="H9" s="192">
        <v>15136</v>
      </c>
      <c r="I9" s="401">
        <v>1.2</v>
      </c>
      <c r="J9" s="402"/>
      <c r="K9" s="403"/>
      <c r="O9" s="348"/>
    </row>
    <row r="10" spans="1:15" s="367" customFormat="1" ht="15" customHeight="1" x14ac:dyDescent="0.35">
      <c r="A10" s="385" t="s">
        <v>286</v>
      </c>
      <c r="B10" s="373" t="s">
        <v>284</v>
      </c>
      <c r="C10" s="374">
        <v>2</v>
      </c>
      <c r="D10" s="388">
        <v>12620</v>
      </c>
      <c r="E10" s="388">
        <v>12893</v>
      </c>
      <c r="F10" s="388">
        <v>12975</v>
      </c>
      <c r="G10" s="388">
        <v>13065</v>
      </c>
      <c r="H10" s="192">
        <v>13152</v>
      </c>
      <c r="I10" s="401">
        <v>4.2</v>
      </c>
      <c r="J10" s="402"/>
      <c r="K10" s="403"/>
      <c r="O10" s="348"/>
    </row>
    <row r="11" spans="1:15" s="367" customFormat="1" ht="15" customHeight="1" x14ac:dyDescent="0.35">
      <c r="A11" s="372" t="s">
        <v>287</v>
      </c>
      <c r="B11" s="373" t="s">
        <v>284</v>
      </c>
      <c r="C11" s="374">
        <v>1</v>
      </c>
      <c r="D11" s="388">
        <v>4259</v>
      </c>
      <c r="E11" s="388">
        <v>4327</v>
      </c>
      <c r="F11" s="388">
        <v>4400</v>
      </c>
      <c r="G11" s="388">
        <v>4514</v>
      </c>
      <c r="H11" s="192">
        <v>4590</v>
      </c>
      <c r="I11" s="401">
        <v>7.8</v>
      </c>
      <c r="J11" s="402"/>
      <c r="K11" s="629"/>
      <c r="O11" s="348"/>
    </row>
    <row r="12" spans="1:15" s="367" customFormat="1" ht="15" customHeight="1" x14ac:dyDescent="0.35">
      <c r="A12" s="372" t="s">
        <v>288</v>
      </c>
      <c r="B12" s="373" t="s">
        <v>284</v>
      </c>
      <c r="C12" s="374">
        <v>1</v>
      </c>
      <c r="D12" s="388">
        <v>2690</v>
      </c>
      <c r="E12" s="388">
        <v>2527</v>
      </c>
      <c r="F12" s="388">
        <v>2349</v>
      </c>
      <c r="G12" s="388">
        <v>2181</v>
      </c>
      <c r="H12" s="192">
        <v>2020</v>
      </c>
      <c r="I12" s="401">
        <v>-24.9</v>
      </c>
      <c r="J12" s="402"/>
      <c r="K12" s="403"/>
      <c r="O12" s="348"/>
    </row>
    <row r="13" spans="1:15" s="367" customFormat="1" ht="15" customHeight="1" x14ac:dyDescent="0.35">
      <c r="A13" s="372" t="s">
        <v>289</v>
      </c>
      <c r="B13" s="373" t="s">
        <v>284</v>
      </c>
      <c r="C13" s="374">
        <v>1</v>
      </c>
      <c r="D13" s="388">
        <v>8218</v>
      </c>
      <c r="E13" s="388">
        <v>8307</v>
      </c>
      <c r="F13" s="388">
        <v>8411</v>
      </c>
      <c r="G13" s="388">
        <v>8481</v>
      </c>
      <c r="H13" s="192">
        <v>8547</v>
      </c>
      <c r="I13" s="401">
        <v>4</v>
      </c>
      <c r="J13" s="404"/>
      <c r="K13" s="403"/>
      <c r="O13" s="348"/>
    </row>
    <row r="14" spans="1:15" s="367" customFormat="1" ht="15" customHeight="1" x14ac:dyDescent="0.35">
      <c r="A14" s="385" t="s">
        <v>286</v>
      </c>
      <c r="B14" s="373" t="s">
        <v>284</v>
      </c>
      <c r="C14" s="374">
        <v>2</v>
      </c>
      <c r="D14" s="180">
        <v>7211</v>
      </c>
      <c r="E14" s="180">
        <v>7307</v>
      </c>
      <c r="F14" s="180">
        <v>7429</v>
      </c>
      <c r="G14" s="180">
        <v>7510</v>
      </c>
      <c r="H14" s="173">
        <v>7569</v>
      </c>
      <c r="I14" s="401">
        <v>5</v>
      </c>
      <c r="J14" s="405"/>
      <c r="K14" s="403"/>
      <c r="L14" s="402"/>
      <c r="O14" s="348"/>
    </row>
    <row r="15" spans="1:15" s="367" customFormat="1" ht="15" customHeight="1" x14ac:dyDescent="0.35">
      <c r="A15" s="368" t="s">
        <v>290</v>
      </c>
      <c r="B15" s="369"/>
      <c r="C15" s="370"/>
      <c r="D15" s="389"/>
      <c r="E15" s="389"/>
      <c r="F15" s="389"/>
      <c r="G15" s="389"/>
      <c r="H15" s="399"/>
      <c r="I15" s="400" t="s">
        <v>291</v>
      </c>
      <c r="J15" s="402"/>
      <c r="K15" s="403"/>
      <c r="O15" s="348"/>
    </row>
    <row r="16" spans="1:15" s="367" customFormat="1" ht="15" customHeight="1" x14ac:dyDescent="0.35">
      <c r="A16" s="372" t="s">
        <v>292</v>
      </c>
      <c r="B16" s="373" t="s">
        <v>284</v>
      </c>
      <c r="C16" s="374"/>
      <c r="D16" s="388">
        <v>59778</v>
      </c>
      <c r="E16" s="388">
        <v>61419</v>
      </c>
      <c r="F16" s="388">
        <v>63284</v>
      </c>
      <c r="G16" s="388">
        <v>65192</v>
      </c>
      <c r="H16" s="192">
        <v>66920</v>
      </c>
      <c r="I16" s="401">
        <f>(H16-D16)/D16*100</f>
        <v>11.947539228478703</v>
      </c>
      <c r="J16" s="402"/>
      <c r="K16" s="403"/>
      <c r="O16" s="348"/>
    </row>
    <row r="17" spans="1:15" s="367" customFormat="1" ht="15" customHeight="1" x14ac:dyDescent="0.35">
      <c r="A17" s="406" t="s">
        <v>293</v>
      </c>
      <c r="B17" s="373" t="s">
        <v>284</v>
      </c>
      <c r="C17" s="374"/>
      <c r="D17" s="388">
        <v>24811</v>
      </c>
      <c r="E17" s="388">
        <v>25171</v>
      </c>
      <c r="F17" s="388">
        <v>25492</v>
      </c>
      <c r="G17" s="388">
        <v>25838</v>
      </c>
      <c r="H17" s="192">
        <v>26203</v>
      </c>
      <c r="I17" s="401">
        <f>(H17-D17)/D17*100</f>
        <v>5.6104147353996217</v>
      </c>
      <c r="J17" s="407"/>
      <c r="K17" s="403"/>
      <c r="O17" s="348"/>
    </row>
    <row r="18" spans="1:15" s="367" customFormat="1" ht="15" customHeight="1" x14ac:dyDescent="0.35">
      <c r="A18" s="406" t="s">
        <v>294</v>
      </c>
      <c r="B18" s="373" t="s">
        <v>284</v>
      </c>
      <c r="C18" s="374"/>
      <c r="D18" s="388">
        <v>34967</v>
      </c>
      <c r="E18" s="388">
        <v>36248</v>
      </c>
      <c r="F18" s="388">
        <v>37792</v>
      </c>
      <c r="G18" s="388">
        <v>39353</v>
      </c>
      <c r="H18" s="173">
        <v>40717</v>
      </c>
      <c r="I18" s="408">
        <f>(H18-D18)/D18*100</f>
        <v>16.444075842937629</v>
      </c>
      <c r="J18" s="402"/>
      <c r="K18" s="403"/>
      <c r="O18" s="348"/>
    </row>
    <row r="19" spans="1:15" ht="24.75" customHeight="1" x14ac:dyDescent="0.75">
      <c r="A19" s="349"/>
      <c r="B19" s="350"/>
      <c r="C19" s="351"/>
      <c r="D19" s="352"/>
      <c r="E19" s="352"/>
      <c r="F19" s="352"/>
      <c r="G19" s="352"/>
      <c r="H19" s="352"/>
      <c r="I19" s="352"/>
      <c r="J19" s="352"/>
    </row>
    <row r="20" spans="1:15" ht="32.15" customHeight="1" x14ac:dyDescent="0.75">
      <c r="A20" s="409" t="s">
        <v>24</v>
      </c>
      <c r="B20" s="410"/>
      <c r="C20" s="411"/>
      <c r="D20" s="412"/>
      <c r="E20" s="412"/>
      <c r="F20" s="412"/>
      <c r="G20" s="412"/>
      <c r="H20" s="412"/>
      <c r="I20" s="352" t="s">
        <v>295</v>
      </c>
    </row>
    <row r="21" spans="1:15" ht="31.4" customHeight="1" x14ac:dyDescent="0.75">
      <c r="A21" s="349" t="s">
        <v>296</v>
      </c>
      <c r="B21" s="350"/>
      <c r="C21" s="351"/>
      <c r="D21" s="352"/>
      <c r="E21" s="352"/>
      <c r="F21" s="352"/>
      <c r="G21" s="352"/>
      <c r="H21" s="352"/>
      <c r="I21" s="352"/>
    </row>
    <row r="22" spans="1:15" ht="24.75" customHeight="1" x14ac:dyDescent="0.75">
      <c r="A22" s="349"/>
      <c r="B22" s="350"/>
      <c r="C22" s="351"/>
      <c r="D22" s="352"/>
      <c r="E22" s="352"/>
      <c r="F22" s="352"/>
      <c r="G22" s="352"/>
      <c r="H22" s="352"/>
      <c r="I22" s="392"/>
    </row>
    <row r="23" spans="1:15" ht="45.75" customHeight="1" x14ac:dyDescent="0.4">
      <c r="A23" s="354"/>
      <c r="B23" s="356"/>
      <c r="C23" s="359" t="s">
        <v>56</v>
      </c>
      <c r="D23" s="357" t="s">
        <v>276</v>
      </c>
      <c r="E23" s="357" t="s">
        <v>277</v>
      </c>
      <c r="F23" s="357" t="s">
        <v>297</v>
      </c>
      <c r="G23" s="357" t="s">
        <v>278</v>
      </c>
      <c r="H23" s="357" t="s">
        <v>279</v>
      </c>
      <c r="I23" s="413" t="s">
        <v>280</v>
      </c>
      <c r="J23" s="362" t="s">
        <v>281</v>
      </c>
      <c r="K23" s="414" t="s">
        <v>298</v>
      </c>
      <c r="L23" s="413" t="s">
        <v>299</v>
      </c>
      <c r="M23" s="362" t="s">
        <v>281</v>
      </c>
    </row>
    <row r="24" spans="1:15" ht="3" customHeight="1" x14ac:dyDescent="0.4">
      <c r="A24" s="363"/>
      <c r="B24" s="364"/>
      <c r="C24" s="365"/>
    </row>
    <row r="25" spans="1:15" x14ac:dyDescent="0.35">
      <c r="A25" s="368" t="s">
        <v>300</v>
      </c>
      <c r="B25" s="369" t="s">
        <v>301</v>
      </c>
      <c r="C25" s="415"/>
      <c r="D25" s="416">
        <v>0.6</v>
      </c>
      <c r="E25" s="416">
        <v>0.7</v>
      </c>
      <c r="F25" s="416">
        <v>0.7</v>
      </c>
      <c r="G25" s="416">
        <v>0.6</v>
      </c>
      <c r="H25" s="416">
        <v>0.6</v>
      </c>
      <c r="I25" s="417">
        <v>0.6</v>
      </c>
      <c r="J25" s="418">
        <v>0</v>
      </c>
      <c r="K25" s="416">
        <v>0.7</v>
      </c>
      <c r="L25" s="417">
        <v>0.6</v>
      </c>
      <c r="M25" s="418">
        <v>-0.1</v>
      </c>
    </row>
    <row r="26" spans="1:15" ht="15.5" x14ac:dyDescent="0.35">
      <c r="A26" s="406" t="s">
        <v>293</v>
      </c>
      <c r="B26" s="373" t="s">
        <v>301</v>
      </c>
      <c r="C26" s="419"/>
      <c r="D26" s="420">
        <v>0.8</v>
      </c>
      <c r="E26" s="420">
        <v>0.9</v>
      </c>
      <c r="F26" s="420">
        <v>0.9</v>
      </c>
      <c r="G26" s="420">
        <v>0.8</v>
      </c>
      <c r="H26" s="420">
        <v>0.8</v>
      </c>
      <c r="I26" s="421">
        <v>0.8</v>
      </c>
      <c r="J26" s="422">
        <v>0</v>
      </c>
      <c r="K26" s="420">
        <v>0.9</v>
      </c>
      <c r="L26" s="421">
        <v>0.8</v>
      </c>
      <c r="M26" s="422">
        <v>-0.1</v>
      </c>
    </row>
    <row r="27" spans="1:15" x14ac:dyDescent="0.35">
      <c r="A27" s="368" t="s">
        <v>302</v>
      </c>
      <c r="B27" s="369" t="s">
        <v>303</v>
      </c>
      <c r="C27" s="370"/>
      <c r="D27" s="423">
        <v>9</v>
      </c>
      <c r="E27" s="423">
        <v>9</v>
      </c>
      <c r="F27" s="423">
        <v>9</v>
      </c>
      <c r="G27" s="423">
        <v>9</v>
      </c>
      <c r="H27" s="423">
        <v>9</v>
      </c>
      <c r="I27" s="399">
        <v>9</v>
      </c>
      <c r="J27" s="424">
        <v>-9.4</v>
      </c>
      <c r="K27" s="423">
        <v>10</v>
      </c>
      <c r="L27" s="399">
        <v>9</v>
      </c>
      <c r="M27" s="424">
        <v>-8.6</v>
      </c>
    </row>
    <row r="28" spans="1:15" ht="15.5" x14ac:dyDescent="0.35">
      <c r="A28" s="406" t="s">
        <v>293</v>
      </c>
      <c r="B28" s="373" t="s">
        <v>303</v>
      </c>
      <c r="C28" s="374"/>
      <c r="D28" s="425">
        <v>20</v>
      </c>
      <c r="E28" s="425">
        <v>20</v>
      </c>
      <c r="F28" s="425">
        <v>20</v>
      </c>
      <c r="G28" s="425">
        <v>19</v>
      </c>
      <c r="H28" s="425">
        <v>20</v>
      </c>
      <c r="I28" s="192">
        <v>19</v>
      </c>
      <c r="J28" s="420">
        <v>-4.0999999999999996</v>
      </c>
      <c r="K28" s="425">
        <v>20</v>
      </c>
      <c r="L28" s="192">
        <v>19</v>
      </c>
      <c r="M28" s="420">
        <v>-3.1</v>
      </c>
    </row>
    <row r="29" spans="1:15" ht="15.5" x14ac:dyDescent="0.35">
      <c r="A29" s="406" t="s">
        <v>294</v>
      </c>
      <c r="B29" s="373" t="s">
        <v>303</v>
      </c>
      <c r="C29" s="374"/>
      <c r="D29" s="388">
        <v>2</v>
      </c>
      <c r="E29" s="388">
        <v>2</v>
      </c>
      <c r="F29" s="388">
        <v>2</v>
      </c>
      <c r="G29" s="388">
        <v>2</v>
      </c>
      <c r="H29" s="388">
        <v>2</v>
      </c>
      <c r="I29" s="173">
        <v>2</v>
      </c>
      <c r="J29" s="426">
        <v>-9.1999999999999993</v>
      </c>
      <c r="K29" s="388">
        <v>2</v>
      </c>
      <c r="L29" s="173">
        <v>2</v>
      </c>
      <c r="M29" s="426">
        <v>-10.6</v>
      </c>
    </row>
    <row r="30" spans="1:15" ht="13.4" customHeight="1" x14ac:dyDescent="0.65">
      <c r="I30" s="352"/>
    </row>
    <row r="31" spans="1:15" s="427" customFormat="1" ht="15" customHeight="1" x14ac:dyDescent="0.4">
      <c r="A31" s="639" t="s">
        <v>304</v>
      </c>
      <c r="B31" s="639"/>
      <c r="C31" s="639"/>
      <c r="D31" s="639"/>
      <c r="E31" s="639"/>
      <c r="F31" s="639"/>
      <c r="G31" s="639"/>
      <c r="H31" s="639"/>
      <c r="I31" s="639"/>
      <c r="J31" s="639"/>
      <c r="O31" s="428"/>
    </row>
    <row r="32" spans="1:15" s="427" customFormat="1" ht="15" customHeight="1" x14ac:dyDescent="0.4">
      <c r="A32" s="640" t="s">
        <v>305</v>
      </c>
      <c r="B32" s="640"/>
      <c r="C32" s="640"/>
      <c r="D32" s="640"/>
      <c r="E32" s="640"/>
      <c r="F32" s="640"/>
      <c r="G32" s="640"/>
      <c r="H32" s="640"/>
      <c r="I32" s="640"/>
      <c r="J32" s="640"/>
      <c r="O32" s="428"/>
    </row>
    <row r="33" spans="1:12" ht="15.5" x14ac:dyDescent="0.4">
      <c r="A33" s="641"/>
      <c r="B33" s="641"/>
      <c r="C33" s="641"/>
      <c r="D33" s="641"/>
      <c r="E33" s="641"/>
      <c r="F33" s="641"/>
      <c r="G33" s="641"/>
      <c r="H33" s="641"/>
      <c r="I33" s="641"/>
      <c r="J33" s="641"/>
      <c r="K33" s="641"/>
      <c r="L33" s="641"/>
    </row>
    <row r="34" spans="1:12" ht="15.5" x14ac:dyDescent="0.4">
      <c r="A34" s="429"/>
      <c r="B34" s="430"/>
      <c r="C34" s="430"/>
      <c r="D34" s="430"/>
      <c r="E34" s="430"/>
      <c r="F34" s="430"/>
      <c r="G34" s="430"/>
      <c r="H34" s="430"/>
      <c r="I34" s="430"/>
    </row>
    <row r="35" spans="1:12" ht="15.5" x14ac:dyDescent="0.4">
      <c r="A35" s="429"/>
    </row>
  </sheetData>
  <dataConsolidate/>
  <mergeCells count="3">
    <mergeCell ref="A31:J31"/>
    <mergeCell ref="A32:J32"/>
    <mergeCell ref="A33:L33"/>
  </mergeCells>
  <hyperlinks>
    <hyperlink ref="M1" location="Content!A1" display="Back to Content" xr:uid="{B28CDDD8-E518-4CAF-9EAF-A88279849CB0}"/>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2252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2529" r:id="rId5" name="CustomMemberDispatchertb1"/>
      </mc:Fallback>
    </mc:AlternateContent>
    <mc:AlternateContent xmlns:mc="http://schemas.openxmlformats.org/markup-compatibility/2006">
      <mc:Choice Requires="x14">
        <control shapeId="22530" r:id="rId7" name="FPMExcelClientSheetOptions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2530" r:id="rId7" name="FPMExcelClientSheetOptionstb1"/>
      </mc:Fallback>
    </mc:AlternateContent>
    <mc:AlternateContent xmlns:mc="http://schemas.openxmlformats.org/markup-compatibility/2006">
      <mc:Choice Requires="x14">
        <control shapeId="22531" r:id="rId8" name="ConnectionDescriptorsInfo000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2531" r:id="rId8" name="ConnectionDescriptorsInfo000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14DC6-45D6-41CA-BD99-73EA6E1C0FA9}">
  <sheetPr codeName="Tabelle19"/>
  <dimension ref="A1:O41"/>
  <sheetViews>
    <sheetView showGridLines="0" zoomScale="70" zoomScaleNormal="70" zoomScaleSheetLayoutView="70" zoomScalePageLayoutView="30" workbookViewId="0">
      <selection activeCell="L26" sqref="L26"/>
    </sheetView>
  </sheetViews>
  <sheetFormatPr baseColWidth="10" defaultColWidth="9.08984375" defaultRowHeight="14.5" x14ac:dyDescent="0.35"/>
  <cols>
    <col min="1" max="1" width="44.453125" style="353" customWidth="1"/>
    <col min="2" max="2" width="10.36328125" style="353" customWidth="1"/>
    <col min="3" max="3" width="5.54296875" style="353" customWidth="1"/>
    <col min="4" max="13" width="12.54296875" style="353" customWidth="1"/>
    <col min="14" max="14" width="16.453125" style="353" customWidth="1"/>
    <col min="15" max="15" width="9.08984375" style="348"/>
    <col min="16" max="16384" width="9.08984375" style="353"/>
  </cols>
  <sheetData>
    <row r="1" spans="1:15" s="346" customFormat="1" ht="37.4" customHeight="1" x14ac:dyDescent="0.75">
      <c r="A1" s="293" t="s">
        <v>67</v>
      </c>
      <c r="B1" s="344"/>
      <c r="C1" s="345"/>
      <c r="D1" s="345"/>
      <c r="E1" s="345"/>
      <c r="F1" s="345"/>
      <c r="G1" s="345"/>
      <c r="H1" s="345"/>
      <c r="I1" s="345"/>
      <c r="K1" s="347"/>
      <c r="L1" s="347"/>
      <c r="M1" s="347" t="s">
        <v>54</v>
      </c>
      <c r="O1" s="348"/>
    </row>
    <row r="2" spans="1:15" ht="31.4" customHeight="1" x14ac:dyDescent="0.75">
      <c r="A2" s="349" t="s">
        <v>306</v>
      </c>
      <c r="B2" s="350"/>
      <c r="C2" s="351"/>
      <c r="D2" s="431"/>
      <c r="E2" s="431"/>
      <c r="F2" s="431"/>
      <c r="G2" s="431"/>
      <c r="H2" s="431"/>
      <c r="I2" s="431"/>
      <c r="J2" s="392"/>
      <c r="K2" s="392"/>
      <c r="L2" s="392"/>
      <c r="M2" s="392"/>
    </row>
    <row r="3" spans="1:15" ht="24.75" customHeight="1" x14ac:dyDescent="0.4">
      <c r="A3" s="354"/>
      <c r="B3" s="355"/>
      <c r="C3" s="356"/>
      <c r="D3" s="432"/>
      <c r="E3" s="357"/>
      <c r="F3" s="357"/>
      <c r="G3" s="357"/>
      <c r="H3" s="432"/>
      <c r="I3" s="357"/>
      <c r="J3" s="393"/>
      <c r="K3" s="393"/>
      <c r="L3" s="393"/>
      <c r="M3" s="393"/>
    </row>
    <row r="4" spans="1:15" ht="42.65" customHeight="1" x14ac:dyDescent="0.4">
      <c r="A4" s="433"/>
      <c r="B4" s="434"/>
      <c r="C4" s="382" t="s">
        <v>56</v>
      </c>
      <c r="D4" s="360" t="s">
        <v>57</v>
      </c>
      <c r="E4" s="360" t="s">
        <v>58</v>
      </c>
      <c r="F4" s="360" t="s">
        <v>59</v>
      </c>
      <c r="G4" s="360" t="s">
        <v>60</v>
      </c>
      <c r="H4" s="360" t="s">
        <v>61</v>
      </c>
      <c r="I4" s="361" t="s">
        <v>62</v>
      </c>
      <c r="J4" s="362" t="s">
        <v>63</v>
      </c>
      <c r="K4" s="360" t="s">
        <v>64</v>
      </c>
      <c r="L4" s="361" t="s">
        <v>65</v>
      </c>
      <c r="M4" s="362" t="s">
        <v>63</v>
      </c>
    </row>
    <row r="5" spans="1:15" s="367" customFormat="1" ht="3" customHeight="1" x14ac:dyDescent="0.4">
      <c r="A5" s="435"/>
      <c r="B5" s="436"/>
      <c r="C5" s="383"/>
      <c r="D5" s="363"/>
      <c r="E5" s="363"/>
      <c r="F5" s="363"/>
      <c r="G5" s="363"/>
      <c r="H5" s="363"/>
      <c r="I5" s="363"/>
      <c r="J5" s="437"/>
      <c r="K5" s="363"/>
      <c r="L5" s="363"/>
      <c r="M5" s="437"/>
      <c r="O5" s="348"/>
    </row>
    <row r="6" spans="1:15" s="367" customFormat="1" ht="15" customHeight="1" x14ac:dyDescent="0.35">
      <c r="A6" s="368" t="s">
        <v>24</v>
      </c>
      <c r="B6" s="369"/>
      <c r="C6" s="370"/>
      <c r="D6" s="174">
        <v>6308</v>
      </c>
      <c r="E6" s="174">
        <v>6589</v>
      </c>
      <c r="F6" s="174">
        <v>25187</v>
      </c>
      <c r="G6" s="174">
        <v>6298</v>
      </c>
      <c r="H6" s="174">
        <v>6369</v>
      </c>
      <c r="I6" s="168">
        <v>6465</v>
      </c>
      <c r="J6" s="384">
        <v>2.5</v>
      </c>
      <c r="K6" s="174">
        <v>18598</v>
      </c>
      <c r="L6" s="168">
        <v>19132</v>
      </c>
      <c r="M6" s="384">
        <v>2.9</v>
      </c>
      <c r="N6" s="403"/>
      <c r="O6" s="348"/>
    </row>
    <row r="7" spans="1:15" s="367" customFormat="1" ht="15" customHeight="1" x14ac:dyDescent="0.35">
      <c r="A7" s="368" t="s">
        <v>77</v>
      </c>
      <c r="B7" s="369"/>
      <c r="C7" s="370"/>
      <c r="D7" s="174">
        <v>5539</v>
      </c>
      <c r="E7" s="174">
        <v>5655</v>
      </c>
      <c r="F7" s="174">
        <v>22096</v>
      </c>
      <c r="G7" s="174">
        <v>5515</v>
      </c>
      <c r="H7" s="174">
        <v>5601</v>
      </c>
      <c r="I7" s="168">
        <v>5655</v>
      </c>
      <c r="J7" s="384">
        <v>2.1</v>
      </c>
      <c r="K7" s="174">
        <v>16440</v>
      </c>
      <c r="L7" s="168">
        <v>16771</v>
      </c>
      <c r="M7" s="384">
        <v>2</v>
      </c>
      <c r="N7" s="403"/>
      <c r="O7" s="348"/>
    </row>
    <row r="8" spans="1:15" s="367" customFormat="1" ht="15" customHeight="1" x14ac:dyDescent="0.35">
      <c r="A8" s="385" t="s">
        <v>273</v>
      </c>
      <c r="B8" s="373"/>
      <c r="C8" s="374"/>
      <c r="D8" s="386">
        <v>3868</v>
      </c>
      <c r="E8" s="386">
        <v>3990</v>
      </c>
      <c r="F8" s="386">
        <v>15535</v>
      </c>
      <c r="G8" s="386">
        <v>3870</v>
      </c>
      <c r="H8" s="386">
        <v>3908</v>
      </c>
      <c r="I8" s="192">
        <v>3948</v>
      </c>
      <c r="J8" s="387">
        <v>2.1</v>
      </c>
      <c r="K8" s="386">
        <v>11545</v>
      </c>
      <c r="L8" s="192">
        <v>11726</v>
      </c>
      <c r="M8" s="387">
        <v>1.6</v>
      </c>
      <c r="N8" s="403"/>
      <c r="O8" s="348"/>
    </row>
    <row r="9" spans="1:15" s="367" customFormat="1" ht="15" customHeight="1" x14ac:dyDescent="0.35">
      <c r="A9" s="385" t="s">
        <v>274</v>
      </c>
      <c r="B9" s="373"/>
      <c r="C9" s="374"/>
      <c r="D9" s="388">
        <v>1671</v>
      </c>
      <c r="E9" s="388">
        <v>1665</v>
      </c>
      <c r="F9" s="388">
        <v>6560</v>
      </c>
      <c r="G9" s="388">
        <v>1645</v>
      </c>
      <c r="H9" s="388">
        <v>1693</v>
      </c>
      <c r="I9" s="192">
        <v>1707</v>
      </c>
      <c r="J9" s="387">
        <v>2.1</v>
      </c>
      <c r="K9" s="388">
        <v>4895</v>
      </c>
      <c r="L9" s="192">
        <v>5045</v>
      </c>
      <c r="M9" s="387">
        <v>3.1</v>
      </c>
      <c r="N9" s="403"/>
      <c r="O9" s="348"/>
    </row>
    <row r="10" spans="1:15" s="367" customFormat="1" ht="15" customHeight="1" x14ac:dyDescent="0.35">
      <c r="A10" s="368" t="s">
        <v>307</v>
      </c>
      <c r="B10" s="369"/>
      <c r="C10" s="438"/>
      <c r="D10" s="439">
        <v>3218</v>
      </c>
      <c r="E10" s="174">
        <v>3354</v>
      </c>
      <c r="F10" s="174">
        <v>12940</v>
      </c>
      <c r="G10" s="174">
        <v>3228</v>
      </c>
      <c r="H10" s="439">
        <v>3260</v>
      </c>
      <c r="I10" s="440">
        <v>3300</v>
      </c>
      <c r="J10" s="384">
        <v>2.6</v>
      </c>
      <c r="K10" s="441">
        <v>9585</v>
      </c>
      <c r="L10" s="440">
        <v>9788</v>
      </c>
      <c r="M10" s="384">
        <v>2.1</v>
      </c>
      <c r="N10" s="442"/>
      <c r="O10" s="348"/>
    </row>
    <row r="11" spans="1:15" s="367" customFormat="1" ht="15" customHeight="1" x14ac:dyDescent="0.35">
      <c r="A11" s="385" t="s">
        <v>308</v>
      </c>
      <c r="B11" s="373"/>
      <c r="C11" s="374"/>
      <c r="D11" s="180">
        <v>1993</v>
      </c>
      <c r="E11" s="180">
        <v>2001</v>
      </c>
      <c r="F11" s="180">
        <v>7925</v>
      </c>
      <c r="G11" s="180">
        <v>2011</v>
      </c>
      <c r="H11" s="180">
        <v>2021</v>
      </c>
      <c r="I11" s="192">
        <v>2030</v>
      </c>
      <c r="J11" s="387">
        <v>1.9</v>
      </c>
      <c r="K11" s="180">
        <v>5924</v>
      </c>
      <c r="L11" s="192">
        <v>6062</v>
      </c>
      <c r="M11" s="387">
        <v>2.2999999999999998</v>
      </c>
      <c r="N11" s="348"/>
      <c r="O11" s="348"/>
    </row>
    <row r="12" spans="1:15" s="367" customFormat="1" ht="15" customHeight="1" x14ac:dyDescent="0.35">
      <c r="A12" s="443" t="s">
        <v>309</v>
      </c>
      <c r="B12" s="373"/>
      <c r="C12" s="374"/>
      <c r="D12" s="180">
        <v>178</v>
      </c>
      <c r="E12" s="180">
        <v>173</v>
      </c>
      <c r="F12" s="180">
        <v>722</v>
      </c>
      <c r="G12" s="180">
        <v>166</v>
      </c>
      <c r="H12" s="180">
        <v>160</v>
      </c>
      <c r="I12" s="192">
        <v>155</v>
      </c>
      <c r="J12" s="387">
        <v>-13</v>
      </c>
      <c r="K12" s="180">
        <v>550</v>
      </c>
      <c r="L12" s="192">
        <v>481</v>
      </c>
      <c r="M12" s="387">
        <v>-12.5</v>
      </c>
      <c r="N12" s="353"/>
      <c r="O12" s="348"/>
    </row>
    <row r="13" spans="1:15" s="367" customFormat="1" ht="15" customHeight="1" x14ac:dyDescent="0.35">
      <c r="A13" s="443" t="s">
        <v>310</v>
      </c>
      <c r="B13" s="373"/>
      <c r="C13" s="374"/>
      <c r="D13" s="180">
        <v>1260</v>
      </c>
      <c r="E13" s="180">
        <v>1267</v>
      </c>
      <c r="F13" s="180">
        <v>5007</v>
      </c>
      <c r="G13" s="180">
        <v>1267</v>
      </c>
      <c r="H13" s="180">
        <v>1272</v>
      </c>
      <c r="I13" s="173">
        <v>1266</v>
      </c>
      <c r="J13" s="387">
        <v>0.5</v>
      </c>
      <c r="K13" s="180">
        <v>3740</v>
      </c>
      <c r="L13" s="173">
        <v>3805</v>
      </c>
      <c r="M13" s="387">
        <v>1.7</v>
      </c>
      <c r="N13" s="353"/>
      <c r="O13" s="348"/>
    </row>
    <row r="14" spans="1:15" s="367" customFormat="1" ht="15" customHeight="1" x14ac:dyDescent="0.35">
      <c r="A14" s="443" t="s">
        <v>311</v>
      </c>
      <c r="B14" s="373"/>
      <c r="C14" s="374"/>
      <c r="D14" s="180">
        <v>555</v>
      </c>
      <c r="E14" s="180">
        <v>561</v>
      </c>
      <c r="F14" s="180">
        <v>2196</v>
      </c>
      <c r="G14" s="180">
        <v>577</v>
      </c>
      <c r="H14" s="180">
        <v>589</v>
      </c>
      <c r="I14" s="173">
        <v>609</v>
      </c>
      <c r="J14" s="387">
        <v>9.8000000000000007</v>
      </c>
      <c r="K14" s="388">
        <v>1635</v>
      </c>
      <c r="L14" s="173">
        <v>1776</v>
      </c>
      <c r="M14" s="387">
        <v>8.6</v>
      </c>
      <c r="N14" s="442"/>
      <c r="O14" s="348"/>
    </row>
    <row r="15" spans="1:15" s="367" customFormat="1" ht="15" customHeight="1" x14ac:dyDescent="0.35">
      <c r="A15" s="385" t="s">
        <v>312</v>
      </c>
      <c r="B15" s="373"/>
      <c r="C15" s="374"/>
      <c r="D15" s="180">
        <v>80</v>
      </c>
      <c r="E15" s="180">
        <v>82</v>
      </c>
      <c r="F15" s="180">
        <v>334</v>
      </c>
      <c r="G15" s="180">
        <v>76</v>
      </c>
      <c r="H15" s="180">
        <v>70</v>
      </c>
      <c r="I15" s="173">
        <v>71</v>
      </c>
      <c r="J15" s="387">
        <v>-11.1</v>
      </c>
      <c r="K15" s="388">
        <v>252</v>
      </c>
      <c r="L15" s="173">
        <v>218</v>
      </c>
      <c r="M15" s="387">
        <v>-13.7</v>
      </c>
      <c r="N15" s="442"/>
      <c r="O15" s="348"/>
    </row>
    <row r="16" spans="1:15" s="367" customFormat="1" ht="15" customHeight="1" x14ac:dyDescent="0.35">
      <c r="A16" s="385" t="s">
        <v>313</v>
      </c>
      <c r="B16" s="373"/>
      <c r="C16" s="374"/>
      <c r="D16" s="180">
        <v>165</v>
      </c>
      <c r="E16" s="180">
        <v>170</v>
      </c>
      <c r="F16" s="180">
        <v>663</v>
      </c>
      <c r="G16" s="180">
        <v>171</v>
      </c>
      <c r="H16" s="180">
        <v>174</v>
      </c>
      <c r="I16" s="173">
        <v>174</v>
      </c>
      <c r="J16" s="387">
        <v>5.4</v>
      </c>
      <c r="K16" s="388">
        <v>493</v>
      </c>
      <c r="L16" s="173">
        <v>519</v>
      </c>
      <c r="M16" s="387">
        <v>5.3</v>
      </c>
      <c r="N16" s="442"/>
      <c r="O16" s="348"/>
    </row>
    <row r="17" spans="1:15" s="367" customFormat="1" ht="15" customHeight="1" x14ac:dyDescent="0.35">
      <c r="A17" s="443" t="s">
        <v>314</v>
      </c>
      <c r="B17" s="373"/>
      <c r="C17" s="374"/>
      <c r="D17" s="180">
        <v>20</v>
      </c>
      <c r="E17" s="180">
        <v>22</v>
      </c>
      <c r="F17" s="180">
        <v>82</v>
      </c>
      <c r="G17" s="180">
        <v>24</v>
      </c>
      <c r="H17" s="180">
        <v>23</v>
      </c>
      <c r="I17" s="173">
        <v>27</v>
      </c>
      <c r="J17" s="387">
        <v>33.4</v>
      </c>
      <c r="K17" s="388">
        <v>60</v>
      </c>
      <c r="L17" s="173">
        <v>74</v>
      </c>
      <c r="M17" s="387">
        <v>22.5</v>
      </c>
      <c r="N17" s="442"/>
      <c r="O17" s="348"/>
    </row>
    <row r="18" spans="1:15" s="367" customFormat="1" ht="15" customHeight="1" x14ac:dyDescent="0.35">
      <c r="A18" s="368" t="s">
        <v>296</v>
      </c>
      <c r="B18" s="369"/>
      <c r="C18" s="370"/>
      <c r="D18" s="174">
        <v>2182</v>
      </c>
      <c r="E18" s="174">
        <v>2401</v>
      </c>
      <c r="F18" s="174">
        <v>8762</v>
      </c>
      <c r="G18" s="174">
        <v>2222</v>
      </c>
      <c r="H18" s="174">
        <v>2146</v>
      </c>
      <c r="I18" s="444">
        <v>2197</v>
      </c>
      <c r="J18" s="384">
        <v>0.7</v>
      </c>
      <c r="K18" s="389">
        <v>6361</v>
      </c>
      <c r="L18" s="444">
        <v>6565</v>
      </c>
      <c r="M18" s="384">
        <v>3.2</v>
      </c>
      <c r="N18" s="442"/>
      <c r="O18" s="348"/>
    </row>
    <row r="19" spans="1:15" s="367" customFormat="1" ht="15" customHeight="1" x14ac:dyDescent="0.35">
      <c r="A19" s="368" t="s">
        <v>315</v>
      </c>
      <c r="B19" s="369"/>
      <c r="C19" s="370"/>
      <c r="D19" s="174">
        <v>670</v>
      </c>
      <c r="E19" s="174">
        <v>658</v>
      </c>
      <c r="F19" s="174">
        <v>2677</v>
      </c>
      <c r="G19" s="174">
        <v>666</v>
      </c>
      <c r="H19" s="174">
        <v>671</v>
      </c>
      <c r="I19" s="444">
        <v>675</v>
      </c>
      <c r="J19" s="384">
        <v>0.7</v>
      </c>
      <c r="K19" s="389">
        <v>2020</v>
      </c>
      <c r="L19" s="444">
        <v>2012</v>
      </c>
      <c r="M19" s="384">
        <v>-0.4</v>
      </c>
      <c r="N19" s="442"/>
      <c r="O19" s="348"/>
    </row>
    <row r="20" spans="1:15" s="367" customFormat="1" ht="15" customHeight="1" x14ac:dyDescent="0.35">
      <c r="A20" s="385" t="s">
        <v>316</v>
      </c>
      <c r="B20" s="373"/>
      <c r="C20" s="374"/>
      <c r="D20" s="180">
        <v>509</v>
      </c>
      <c r="E20" s="180">
        <v>504</v>
      </c>
      <c r="F20" s="180">
        <v>2022</v>
      </c>
      <c r="G20" s="180">
        <v>503</v>
      </c>
      <c r="H20" s="180">
        <v>519</v>
      </c>
      <c r="I20" s="192">
        <v>522</v>
      </c>
      <c r="J20" s="387">
        <v>2.6</v>
      </c>
      <c r="K20" s="180">
        <v>1517</v>
      </c>
      <c r="L20" s="192">
        <v>1544</v>
      </c>
      <c r="M20" s="387">
        <v>1.8</v>
      </c>
      <c r="N20" s="442"/>
      <c r="O20" s="348"/>
    </row>
    <row r="21" spans="1:15" s="367" customFormat="1" ht="15" customHeight="1" x14ac:dyDescent="0.35">
      <c r="A21" s="443" t="s">
        <v>317</v>
      </c>
      <c r="B21" s="373"/>
      <c r="C21" s="374"/>
      <c r="D21" s="180">
        <v>78</v>
      </c>
      <c r="E21" s="180">
        <v>72</v>
      </c>
      <c r="F21" s="180">
        <v>320</v>
      </c>
      <c r="G21" s="180">
        <v>66</v>
      </c>
      <c r="H21" s="180">
        <v>60</v>
      </c>
      <c r="I21" s="192">
        <v>55</v>
      </c>
      <c r="J21" s="387">
        <v>-30</v>
      </c>
      <c r="K21" s="180">
        <v>248</v>
      </c>
      <c r="L21" s="192">
        <v>181</v>
      </c>
      <c r="M21" s="387">
        <v>-27.1</v>
      </c>
      <c r="N21" s="442"/>
      <c r="O21" s="348"/>
    </row>
    <row r="22" spans="1:15" s="367" customFormat="1" ht="15" customHeight="1" x14ac:dyDescent="0.35">
      <c r="A22" s="443" t="s">
        <v>318</v>
      </c>
      <c r="B22" s="373"/>
      <c r="C22" s="374"/>
      <c r="D22" s="180">
        <v>422</v>
      </c>
      <c r="E22" s="180">
        <v>423</v>
      </c>
      <c r="F22" s="180">
        <v>1660</v>
      </c>
      <c r="G22" s="180">
        <v>428</v>
      </c>
      <c r="H22" s="180">
        <v>451</v>
      </c>
      <c r="I22" s="192">
        <v>460</v>
      </c>
      <c r="J22" s="387">
        <v>8.8000000000000007</v>
      </c>
      <c r="K22" s="388">
        <v>1237</v>
      </c>
      <c r="L22" s="192">
        <v>1339</v>
      </c>
      <c r="M22" s="387">
        <v>8.3000000000000007</v>
      </c>
      <c r="N22" s="442"/>
      <c r="O22" s="348"/>
    </row>
    <row r="23" spans="1:15" s="367" customFormat="1" ht="15" customHeight="1" x14ac:dyDescent="0.35">
      <c r="A23" s="368" t="s">
        <v>319</v>
      </c>
      <c r="B23" s="369"/>
      <c r="C23" s="370"/>
      <c r="D23" s="174">
        <v>15</v>
      </c>
      <c r="E23" s="174">
        <v>15</v>
      </c>
      <c r="F23" s="174">
        <v>65</v>
      </c>
      <c r="G23" s="174">
        <v>14</v>
      </c>
      <c r="H23" s="174">
        <v>9</v>
      </c>
      <c r="I23" s="444">
        <v>12</v>
      </c>
      <c r="J23" s="384">
        <v>-21.4</v>
      </c>
      <c r="K23" s="389">
        <v>50</v>
      </c>
      <c r="L23" s="444">
        <v>35</v>
      </c>
      <c r="M23" s="384">
        <v>-30.7</v>
      </c>
      <c r="N23" s="442"/>
      <c r="O23" s="348"/>
    </row>
    <row r="24" spans="1:15" s="367" customFormat="1" ht="15" customHeight="1" x14ac:dyDescent="0.35">
      <c r="A24" s="368" t="s">
        <v>320</v>
      </c>
      <c r="B24" s="369"/>
      <c r="C24" s="438"/>
      <c r="D24" s="439">
        <v>223</v>
      </c>
      <c r="E24" s="439">
        <v>162</v>
      </c>
      <c r="F24" s="439">
        <v>744</v>
      </c>
      <c r="G24" s="439">
        <v>168</v>
      </c>
      <c r="H24" s="439">
        <v>283</v>
      </c>
      <c r="I24" s="440">
        <v>282</v>
      </c>
      <c r="J24" s="384">
        <v>26.4</v>
      </c>
      <c r="K24" s="439">
        <v>582</v>
      </c>
      <c r="L24" s="440">
        <v>733</v>
      </c>
      <c r="M24" s="384">
        <v>26</v>
      </c>
      <c r="N24" s="445"/>
      <c r="O24" s="348"/>
    </row>
    <row r="25" spans="1:15" ht="24.75" customHeight="1" collapsed="1" x14ac:dyDescent="0.75">
      <c r="A25" s="446"/>
      <c r="B25" s="447"/>
      <c r="C25" s="381"/>
      <c r="D25" s="448"/>
      <c r="E25" s="448"/>
      <c r="F25" s="448"/>
      <c r="G25" s="448"/>
      <c r="H25" s="448"/>
      <c r="I25" s="448"/>
      <c r="J25" s="448"/>
      <c r="K25" s="448"/>
      <c r="L25" s="448"/>
      <c r="M25" s="448"/>
      <c r="N25" s="445"/>
    </row>
    <row r="26" spans="1:15" ht="31.4" customHeight="1" x14ac:dyDescent="0.75">
      <c r="A26" s="446" t="s">
        <v>321</v>
      </c>
      <c r="B26" s="447"/>
      <c r="C26" s="381"/>
      <c r="D26" s="449"/>
      <c r="E26" s="449"/>
      <c r="F26" s="449"/>
      <c r="G26" s="449"/>
      <c r="H26" s="449"/>
      <c r="I26" s="449"/>
      <c r="J26" s="448"/>
      <c r="K26" s="448"/>
      <c r="L26" s="448"/>
      <c r="M26" s="448"/>
    </row>
    <row r="27" spans="1:15" ht="24.75" customHeight="1" x14ac:dyDescent="0.4">
      <c r="A27" s="433"/>
      <c r="B27" s="450"/>
      <c r="C27" s="434"/>
      <c r="D27" s="357"/>
      <c r="E27" s="357"/>
      <c r="F27" s="357"/>
      <c r="G27" s="357"/>
      <c r="H27" s="357"/>
      <c r="I27" s="357"/>
      <c r="J27" s="451"/>
      <c r="K27" s="451"/>
      <c r="L27" s="451"/>
      <c r="M27" s="451"/>
    </row>
    <row r="28" spans="1:15" ht="45.75" customHeight="1" x14ac:dyDescent="0.4">
      <c r="A28" s="433"/>
      <c r="B28" s="434"/>
      <c r="C28" s="382" t="s">
        <v>56</v>
      </c>
      <c r="D28" s="360" t="s">
        <v>57</v>
      </c>
      <c r="E28" s="360" t="s">
        <v>58</v>
      </c>
      <c r="F28" s="360" t="s">
        <v>59</v>
      </c>
      <c r="G28" s="360" t="s">
        <v>60</v>
      </c>
      <c r="H28" s="360" t="s">
        <v>61</v>
      </c>
      <c r="I28" s="361" t="s">
        <v>62</v>
      </c>
      <c r="J28" s="362" t="s">
        <v>63</v>
      </c>
      <c r="K28" s="360" t="s">
        <v>64</v>
      </c>
      <c r="L28" s="361" t="s">
        <v>65</v>
      </c>
      <c r="M28" s="362" t="s">
        <v>63</v>
      </c>
      <c r="N28" s="367"/>
    </row>
    <row r="29" spans="1:15" s="367" customFormat="1" ht="3" customHeight="1" x14ac:dyDescent="0.4">
      <c r="A29" s="435"/>
      <c r="B29" s="436"/>
      <c r="C29" s="383"/>
      <c r="D29" s="363"/>
      <c r="E29" s="363"/>
      <c r="F29" s="363"/>
      <c r="G29" s="363"/>
      <c r="H29" s="363"/>
      <c r="I29" s="363"/>
      <c r="J29" s="437"/>
      <c r="K29" s="397"/>
      <c r="L29" s="397"/>
      <c r="M29" s="397"/>
      <c r="O29" s="348"/>
    </row>
    <row r="30" spans="1:15" s="367" customFormat="1" ht="15" customHeight="1" x14ac:dyDescent="0.35">
      <c r="A30" s="368" t="s">
        <v>24</v>
      </c>
      <c r="B30" s="369"/>
      <c r="C30" s="415"/>
      <c r="D30" s="174">
        <v>6308</v>
      </c>
      <c r="E30" s="174">
        <v>6589</v>
      </c>
      <c r="F30" s="174">
        <v>25187</v>
      </c>
      <c r="G30" s="174">
        <v>6298</v>
      </c>
      <c r="H30" s="174">
        <v>6369</v>
      </c>
      <c r="I30" s="440">
        <v>6465</v>
      </c>
      <c r="J30" s="371">
        <v>2.5</v>
      </c>
      <c r="K30" s="389">
        <v>18598</v>
      </c>
      <c r="L30" s="440">
        <v>19132</v>
      </c>
      <c r="M30" s="371">
        <v>2.9</v>
      </c>
      <c r="N30" s="403"/>
      <c r="O30" s="348"/>
    </row>
    <row r="31" spans="1:15" s="367" customFormat="1" ht="15" customHeight="1" x14ac:dyDescent="0.35">
      <c r="A31" s="385" t="s">
        <v>322</v>
      </c>
      <c r="B31" s="373"/>
      <c r="C31" s="419"/>
      <c r="D31" s="180">
        <v>3178</v>
      </c>
      <c r="E31" s="180">
        <v>3330</v>
      </c>
      <c r="F31" s="180">
        <v>12640</v>
      </c>
      <c r="G31" s="180">
        <v>3232</v>
      </c>
      <c r="H31" s="180">
        <v>3274</v>
      </c>
      <c r="I31" s="192">
        <v>3333</v>
      </c>
      <c r="J31" s="379">
        <v>4.9000000000000004</v>
      </c>
      <c r="K31" s="388">
        <v>9310</v>
      </c>
      <c r="L31" s="192">
        <v>9839</v>
      </c>
      <c r="M31" s="379">
        <v>5.7</v>
      </c>
      <c r="N31" s="403"/>
      <c r="O31" s="348"/>
    </row>
    <row r="32" spans="1:15" s="367" customFormat="1" ht="15" customHeight="1" x14ac:dyDescent="0.35">
      <c r="A32" s="385" t="s">
        <v>323</v>
      </c>
      <c r="B32" s="373"/>
      <c r="C32" s="374">
        <v>1</v>
      </c>
      <c r="D32" s="180">
        <v>2270</v>
      </c>
      <c r="E32" s="180">
        <v>2473</v>
      </c>
      <c r="F32" s="180">
        <v>9258</v>
      </c>
      <c r="G32" s="180">
        <v>2135</v>
      </c>
      <c r="H32" s="180">
        <v>2130</v>
      </c>
      <c r="I32" s="192">
        <v>2167</v>
      </c>
      <c r="J32" s="379">
        <v>-4.5999999999999996</v>
      </c>
      <c r="K32" s="388">
        <v>6784</v>
      </c>
      <c r="L32" s="192">
        <v>6432</v>
      </c>
      <c r="M32" s="379">
        <v>-5.2</v>
      </c>
      <c r="N32" s="403"/>
      <c r="O32" s="348"/>
    </row>
    <row r="33" spans="1:15" s="367" customFormat="1" ht="15" customHeight="1" x14ac:dyDescent="0.35">
      <c r="A33" s="385" t="s">
        <v>324</v>
      </c>
      <c r="B33" s="373"/>
      <c r="C33" s="374">
        <v>1</v>
      </c>
      <c r="D33" s="180">
        <v>673</v>
      </c>
      <c r="E33" s="180">
        <v>661</v>
      </c>
      <c r="F33" s="180">
        <v>2688</v>
      </c>
      <c r="G33" s="180">
        <v>802</v>
      </c>
      <c r="H33" s="180">
        <v>815</v>
      </c>
      <c r="I33" s="192">
        <v>822</v>
      </c>
      <c r="J33" s="379">
        <v>22.1</v>
      </c>
      <c r="K33" s="388">
        <v>2028</v>
      </c>
      <c r="L33" s="192">
        <v>2439</v>
      </c>
      <c r="M33" s="379">
        <v>20.3</v>
      </c>
      <c r="N33" s="403"/>
      <c r="O33" s="348"/>
    </row>
    <row r="34" spans="1:15" s="367" customFormat="1" ht="15" customHeight="1" x14ac:dyDescent="0.35">
      <c r="A34" s="385" t="s">
        <v>325</v>
      </c>
      <c r="B34" s="373"/>
      <c r="C34" s="374"/>
      <c r="D34" s="182">
        <v>186</v>
      </c>
      <c r="E34" s="182">
        <v>126</v>
      </c>
      <c r="F34" s="182">
        <v>602</v>
      </c>
      <c r="G34" s="182">
        <v>130</v>
      </c>
      <c r="H34" s="182">
        <v>149</v>
      </c>
      <c r="I34" s="173">
        <v>144</v>
      </c>
      <c r="J34" s="452">
        <v>-22.7</v>
      </c>
      <c r="K34" s="182">
        <v>476</v>
      </c>
      <c r="L34" s="173">
        <v>422</v>
      </c>
      <c r="M34" s="452">
        <v>-11.3</v>
      </c>
      <c r="O34" s="348"/>
    </row>
    <row r="36" spans="1:15" ht="15.5" x14ac:dyDescent="0.4">
      <c r="A36" s="642" t="s">
        <v>326</v>
      </c>
      <c r="B36" s="642"/>
      <c r="C36" s="642"/>
      <c r="D36" s="642"/>
      <c r="E36" s="642"/>
      <c r="F36" s="642"/>
      <c r="G36" s="642"/>
      <c r="H36" s="642"/>
      <c r="I36" s="642"/>
      <c r="J36" s="642"/>
      <c r="K36" s="453"/>
      <c r="L36" s="453"/>
      <c r="M36" s="453"/>
    </row>
    <row r="37" spans="1:15" ht="15.5" x14ac:dyDescent="0.4">
      <c r="A37" s="453"/>
      <c r="B37" s="453"/>
      <c r="C37" s="453"/>
      <c r="D37" s="453"/>
      <c r="E37" s="453"/>
      <c r="F37" s="453"/>
      <c r="G37" s="453"/>
      <c r="H37" s="453"/>
      <c r="I37" s="453"/>
      <c r="J37" s="453"/>
      <c r="K37" s="453"/>
      <c r="L37" s="453"/>
      <c r="M37" s="453"/>
    </row>
    <row r="38" spans="1:15" s="348" customFormat="1" x14ac:dyDescent="0.35"/>
    <row r="39" spans="1:15" s="348" customFormat="1" x14ac:dyDescent="0.35"/>
    <row r="40" spans="1:15" s="348" customFormat="1" x14ac:dyDescent="0.35"/>
    <row r="41" spans="1:15" s="348" customFormat="1" x14ac:dyDescent="0.35"/>
  </sheetData>
  <dataConsolidate/>
  <mergeCells count="1">
    <mergeCell ref="A36:J36"/>
  </mergeCells>
  <conditionalFormatting sqref="E34:F34">
    <cfRule type="expression" dxfId="69" priority="31">
      <formula>#REF!="A"</formula>
    </cfRule>
  </conditionalFormatting>
  <conditionalFormatting sqref="I11:I12 I22:I23 I19 I31:I33">
    <cfRule type="expression" dxfId="68" priority="30">
      <formula>#REF!="A"</formula>
    </cfRule>
  </conditionalFormatting>
  <conditionalFormatting sqref="I34">
    <cfRule type="expression" dxfId="67" priority="29">
      <formula>#REF!="A"</formula>
    </cfRule>
  </conditionalFormatting>
  <conditionalFormatting sqref="I24">
    <cfRule type="expression" dxfId="66" priority="28">
      <formula>#REF!="A"</formula>
    </cfRule>
  </conditionalFormatting>
  <conditionalFormatting sqref="I10">
    <cfRule type="expression" dxfId="65" priority="27">
      <formula>#REF!="A"</formula>
    </cfRule>
  </conditionalFormatting>
  <conditionalFormatting sqref="I20">
    <cfRule type="expression" dxfId="64" priority="26">
      <formula>#REF!="A"</formula>
    </cfRule>
  </conditionalFormatting>
  <conditionalFormatting sqref="I21">
    <cfRule type="expression" dxfId="63" priority="25">
      <formula>#REF!="A"</formula>
    </cfRule>
  </conditionalFormatting>
  <conditionalFormatting sqref="I8:I9">
    <cfRule type="expression" dxfId="62" priority="23">
      <formula>#REF!="A"</formula>
    </cfRule>
  </conditionalFormatting>
  <conditionalFormatting sqref="I7">
    <cfRule type="expression" dxfId="61" priority="24">
      <formula>#REF!="A"</formula>
    </cfRule>
  </conditionalFormatting>
  <conditionalFormatting sqref="D34">
    <cfRule type="expression" dxfId="60" priority="22">
      <formula>#REF!="A"</formula>
    </cfRule>
  </conditionalFormatting>
  <conditionalFormatting sqref="H34">
    <cfRule type="expression" dxfId="59" priority="21">
      <formula>#REF!="A"</formula>
    </cfRule>
  </conditionalFormatting>
  <conditionalFormatting sqref="E34">
    <cfRule type="expression" dxfId="58" priority="20">
      <formula>#REF!="A"</formula>
    </cfRule>
  </conditionalFormatting>
  <conditionalFormatting sqref="F34">
    <cfRule type="expression" dxfId="57" priority="19">
      <formula>#REF!="A"</formula>
    </cfRule>
  </conditionalFormatting>
  <conditionalFormatting sqref="G34">
    <cfRule type="expression" dxfId="56" priority="18">
      <formula>#REF!="A"</formula>
    </cfRule>
  </conditionalFormatting>
  <conditionalFormatting sqref="G34">
    <cfRule type="expression" dxfId="55" priority="17">
      <formula>#REF!="A"</formula>
    </cfRule>
  </conditionalFormatting>
  <conditionalFormatting sqref="I18">
    <cfRule type="expression" dxfId="54" priority="16">
      <formula>#REF!="A"</formula>
    </cfRule>
  </conditionalFormatting>
  <conditionalFormatting sqref="I6">
    <cfRule type="expression" dxfId="53" priority="15">
      <formula>#REF!="A"</formula>
    </cfRule>
  </conditionalFormatting>
  <conditionalFormatting sqref="I30">
    <cfRule type="expression" dxfId="52" priority="14">
      <formula>#REF!="A"</formula>
    </cfRule>
  </conditionalFormatting>
  <conditionalFormatting sqref="K34">
    <cfRule type="expression" dxfId="51" priority="13">
      <formula>#REF!="A"</formula>
    </cfRule>
  </conditionalFormatting>
  <conditionalFormatting sqref="L11:L12 L22:L23 L19">
    <cfRule type="expression" dxfId="50" priority="12">
      <formula>#REF!="A"</formula>
    </cfRule>
  </conditionalFormatting>
  <conditionalFormatting sqref="L24">
    <cfRule type="expression" dxfId="49" priority="11">
      <formula>#REF!="A"</formula>
    </cfRule>
  </conditionalFormatting>
  <conditionalFormatting sqref="L10">
    <cfRule type="expression" dxfId="48" priority="10">
      <formula>#REF!="A"</formula>
    </cfRule>
  </conditionalFormatting>
  <conditionalFormatting sqref="L20">
    <cfRule type="expression" dxfId="47" priority="9">
      <formula>#REF!="A"</formula>
    </cfRule>
  </conditionalFormatting>
  <conditionalFormatting sqref="L21">
    <cfRule type="expression" dxfId="46" priority="8">
      <formula>#REF!="A"</formula>
    </cfRule>
  </conditionalFormatting>
  <conditionalFormatting sqref="L8:L9">
    <cfRule type="expression" dxfId="45" priority="6">
      <formula>#REF!="A"</formula>
    </cfRule>
  </conditionalFormatting>
  <conditionalFormatting sqref="L7">
    <cfRule type="expression" dxfId="44" priority="7">
      <formula>#REF!="A"</formula>
    </cfRule>
  </conditionalFormatting>
  <conditionalFormatting sqref="L18">
    <cfRule type="expression" dxfId="43" priority="5">
      <formula>#REF!="A"</formula>
    </cfRule>
  </conditionalFormatting>
  <conditionalFormatting sqref="L6">
    <cfRule type="expression" dxfId="42" priority="4">
      <formula>#REF!="A"</formula>
    </cfRule>
  </conditionalFormatting>
  <conditionalFormatting sqref="L31:L33">
    <cfRule type="expression" dxfId="41" priority="3">
      <formula>#REF!="A"</formula>
    </cfRule>
  </conditionalFormatting>
  <conditionalFormatting sqref="L34">
    <cfRule type="expression" dxfId="40" priority="2">
      <formula>#REF!="A"</formula>
    </cfRule>
  </conditionalFormatting>
  <conditionalFormatting sqref="L30">
    <cfRule type="expression" dxfId="39" priority="1">
      <formula>#REF!="A"</formula>
    </cfRule>
  </conditionalFormatting>
  <hyperlinks>
    <hyperlink ref="M1" location="Content!A1" display="Back to Content" xr:uid="{0E08080A-B9F8-4A3D-AF8B-5F6E2B412EE7}"/>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2355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3553" r:id="rId5" name="CustomMemberDispatchertb1"/>
      </mc:Fallback>
    </mc:AlternateContent>
    <mc:AlternateContent xmlns:mc="http://schemas.openxmlformats.org/markup-compatibility/2006">
      <mc:Choice Requires="x14">
        <control shapeId="23554"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23554" r:id="rId7" name="FPMExcelClientSheetOptionstb1"/>
      </mc:Fallback>
    </mc:AlternateContent>
    <mc:AlternateContent xmlns:mc="http://schemas.openxmlformats.org/markup-compatibility/2006">
      <mc:Choice Requires="x14">
        <control shapeId="23555"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23555" r:id="rId9" name="ConnectionDescriptorsInfo000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99E6D-CA53-4009-8776-2FBCBD1CF425}">
  <sheetPr codeName="Sheet2"/>
  <dimension ref="A1:DC126"/>
  <sheetViews>
    <sheetView showGridLines="0" zoomScale="70" zoomScaleNormal="70" zoomScaleSheetLayoutView="70" zoomScalePageLayoutView="70" workbookViewId="0"/>
  </sheetViews>
  <sheetFormatPr baseColWidth="10" defaultColWidth="171.453125" defaultRowHeight="14.5" x14ac:dyDescent="0.35"/>
  <cols>
    <col min="1" max="1" width="33.453125" style="353" customWidth="1"/>
    <col min="2" max="2" width="18.453125" style="353" customWidth="1"/>
    <col min="3" max="3" width="17.6328125" style="353" customWidth="1"/>
    <col min="4" max="4" width="17" style="353" customWidth="1"/>
    <col min="5" max="5" width="18" style="353" customWidth="1"/>
    <col min="6" max="6" width="46.36328125" style="457" customWidth="1"/>
    <col min="7" max="7" width="23.453125" style="457" customWidth="1"/>
    <col min="8" max="8" width="12.54296875" style="457" customWidth="1"/>
    <col min="9" max="9" width="10.54296875" style="457" customWidth="1"/>
    <col min="10" max="16384" width="171.453125" style="457"/>
  </cols>
  <sheetData>
    <row r="1" spans="1:9" ht="30.65" customHeight="1" x14ac:dyDescent="0.65">
      <c r="A1" s="454" t="s">
        <v>327</v>
      </c>
      <c r="B1" s="455"/>
      <c r="C1" s="456"/>
      <c r="D1" s="456"/>
      <c r="E1" s="456"/>
      <c r="F1" s="347" t="s">
        <v>54</v>
      </c>
      <c r="I1" s="458"/>
    </row>
    <row r="2" spans="1:9" ht="32.25" customHeight="1" x14ac:dyDescent="0.75">
      <c r="A2" s="645" t="s">
        <v>328</v>
      </c>
      <c r="B2" s="646"/>
      <c r="C2" s="646"/>
      <c r="D2" s="646"/>
      <c r="E2" s="646"/>
      <c r="F2" s="646"/>
    </row>
    <row r="3" spans="1:9" ht="18" customHeight="1" x14ac:dyDescent="0.5">
      <c r="A3" s="456"/>
      <c r="B3" s="456"/>
      <c r="C3" s="456"/>
      <c r="D3" s="456"/>
      <c r="E3" s="456"/>
      <c r="F3" s="459"/>
      <c r="H3" s="353"/>
    </row>
    <row r="4" spans="1:9" ht="33" customHeight="1" x14ac:dyDescent="0.35">
      <c r="A4" s="628" t="s">
        <v>329</v>
      </c>
      <c r="B4" s="647" t="s">
        <v>330</v>
      </c>
      <c r="C4" s="648"/>
      <c r="D4" s="647" t="s">
        <v>331</v>
      </c>
      <c r="E4" s="648"/>
      <c r="F4" s="460"/>
    </row>
    <row r="5" spans="1:9" ht="21.5" x14ac:dyDescent="0.5">
      <c r="A5" s="461">
        <v>2022</v>
      </c>
      <c r="B5" s="649" t="s">
        <v>333</v>
      </c>
      <c r="C5" s="650"/>
      <c r="D5" s="643" t="s">
        <v>332</v>
      </c>
      <c r="E5" s="644"/>
      <c r="F5" s="462"/>
    </row>
    <row r="6" spans="1:9" ht="21.5" x14ac:dyDescent="0.5">
      <c r="A6" s="463">
        <v>2023</v>
      </c>
      <c r="B6" s="643" t="s">
        <v>335</v>
      </c>
      <c r="C6" s="644"/>
      <c r="D6" s="643" t="s">
        <v>332</v>
      </c>
      <c r="E6" s="644" t="s">
        <v>334</v>
      </c>
      <c r="F6" s="464"/>
    </row>
    <row r="7" spans="1:9" ht="21.5" x14ac:dyDescent="0.5">
      <c r="A7" s="465">
        <v>2024</v>
      </c>
      <c r="B7" s="643" t="s">
        <v>335</v>
      </c>
      <c r="C7" s="644"/>
      <c r="D7" s="643" t="s">
        <v>332</v>
      </c>
      <c r="E7" s="644" t="s">
        <v>334</v>
      </c>
      <c r="F7" s="464"/>
    </row>
    <row r="8" spans="1:9" ht="3.75" customHeight="1" x14ac:dyDescent="0.5">
      <c r="A8" s="466"/>
      <c r="B8" s="467"/>
      <c r="C8" s="467"/>
      <c r="D8" s="468"/>
      <c r="E8" s="469"/>
      <c r="F8" s="464"/>
    </row>
    <row r="9" spans="1:9" ht="21.75" customHeight="1" x14ac:dyDescent="0.5">
      <c r="A9" s="470" t="s">
        <v>336</v>
      </c>
      <c r="B9" s="647" t="s">
        <v>330</v>
      </c>
      <c r="C9" s="648"/>
      <c r="D9" s="647" t="s">
        <v>331</v>
      </c>
      <c r="E9" s="648"/>
      <c r="F9" s="464"/>
    </row>
    <row r="10" spans="1:9" ht="3.75" customHeight="1" x14ac:dyDescent="0.5">
      <c r="A10" s="466"/>
      <c r="B10" s="467"/>
      <c r="C10" s="467"/>
      <c r="D10" s="468"/>
      <c r="E10" s="469"/>
      <c r="F10" s="464"/>
    </row>
    <row r="11" spans="1:9" ht="21.65" customHeight="1" x14ac:dyDescent="0.5">
      <c r="A11" s="471" t="s">
        <v>337</v>
      </c>
      <c r="B11" s="653">
        <v>11.19</v>
      </c>
      <c r="C11" s="654"/>
      <c r="D11" s="653">
        <v>10.65</v>
      </c>
      <c r="E11" s="654"/>
      <c r="F11" s="464"/>
    </row>
    <row r="12" spans="1:9" ht="4.4000000000000004" customHeight="1" x14ac:dyDescent="0.5">
      <c r="A12" s="472"/>
      <c r="B12" s="472"/>
      <c r="C12" s="472"/>
      <c r="D12" s="473"/>
      <c r="E12" s="474"/>
      <c r="F12" s="464"/>
    </row>
    <row r="13" spans="1:9" ht="28.5" customHeight="1" x14ac:dyDescent="0.5">
      <c r="A13" s="470" t="s">
        <v>338</v>
      </c>
      <c r="B13" s="647" t="s">
        <v>330</v>
      </c>
      <c r="C13" s="648"/>
      <c r="D13" s="647" t="s">
        <v>331</v>
      </c>
      <c r="E13" s="648"/>
      <c r="F13" s="464"/>
    </row>
    <row r="14" spans="1:9" ht="4.4000000000000004" customHeight="1" x14ac:dyDescent="0.5">
      <c r="A14" s="472"/>
      <c r="B14" s="472"/>
      <c r="C14" s="472"/>
      <c r="D14" s="473"/>
      <c r="E14" s="474"/>
      <c r="F14" s="464"/>
    </row>
    <row r="15" spans="1:9" ht="21.65" customHeight="1" x14ac:dyDescent="0.5">
      <c r="A15" s="475" t="s">
        <v>339</v>
      </c>
      <c r="B15" s="655">
        <v>7.05</v>
      </c>
      <c r="C15" s="656"/>
      <c r="D15" s="653">
        <v>6.92</v>
      </c>
      <c r="E15" s="654"/>
      <c r="F15" s="464"/>
    </row>
    <row r="16" spans="1:9" ht="4.4000000000000004" customHeight="1" x14ac:dyDescent="0.5">
      <c r="A16" s="476"/>
      <c r="B16" s="477"/>
      <c r="C16" s="478"/>
      <c r="D16" s="657"/>
      <c r="E16" s="658"/>
      <c r="F16" s="464"/>
    </row>
    <row r="17" spans="1:6" ht="21.75" customHeight="1" x14ac:dyDescent="0.35">
      <c r="A17" s="479" t="s">
        <v>340</v>
      </c>
      <c r="B17" s="651" t="s">
        <v>341</v>
      </c>
      <c r="C17" s="652"/>
      <c r="D17" s="651" t="s">
        <v>342</v>
      </c>
      <c r="E17" s="652"/>
      <c r="F17" s="460"/>
    </row>
    <row r="18" spans="1:6" ht="21.65" customHeight="1" x14ac:dyDescent="0.5">
      <c r="A18" s="463" t="s">
        <v>343</v>
      </c>
      <c r="B18" s="659">
        <v>16.55</v>
      </c>
      <c r="C18" s="660"/>
      <c r="D18" s="659">
        <v>15.72</v>
      </c>
      <c r="E18" s="660"/>
      <c r="F18" s="464"/>
    </row>
    <row r="19" spans="1:6" ht="21.65" customHeight="1" x14ac:dyDescent="0.5">
      <c r="A19" s="463" t="s">
        <v>344</v>
      </c>
      <c r="B19" s="659">
        <v>18.05</v>
      </c>
      <c r="C19" s="660"/>
      <c r="D19" s="659">
        <v>17.72</v>
      </c>
      <c r="E19" s="660"/>
      <c r="F19" s="464"/>
    </row>
    <row r="20" spans="1:6" ht="21" customHeight="1" x14ac:dyDescent="0.5">
      <c r="A20" s="463" t="s">
        <v>345</v>
      </c>
      <c r="B20" s="659">
        <v>23.37</v>
      </c>
      <c r="C20" s="660"/>
      <c r="D20" s="659">
        <v>19.72</v>
      </c>
      <c r="E20" s="660"/>
      <c r="F20" s="464"/>
    </row>
    <row r="21" spans="1:6" ht="4.4000000000000004" customHeight="1" x14ac:dyDescent="0.5">
      <c r="A21" s="476"/>
      <c r="B21" s="477"/>
      <c r="C21" s="478"/>
      <c r="D21" s="657"/>
      <c r="E21" s="658"/>
      <c r="F21" s="464"/>
    </row>
    <row r="22" spans="1:6" ht="28.5" customHeight="1" x14ac:dyDescent="0.35">
      <c r="A22" s="479" t="s">
        <v>346</v>
      </c>
      <c r="B22" s="651" t="s">
        <v>341</v>
      </c>
      <c r="C22" s="652"/>
      <c r="D22" s="651" t="s">
        <v>342</v>
      </c>
      <c r="E22" s="652"/>
      <c r="F22" s="460"/>
    </row>
    <row r="23" spans="1:6" ht="21.65" customHeight="1" x14ac:dyDescent="0.4">
      <c r="A23" s="463" t="s">
        <v>343</v>
      </c>
      <c r="B23" s="659">
        <v>18.18</v>
      </c>
      <c r="C23" s="660"/>
      <c r="D23" s="661">
        <v>18.07</v>
      </c>
      <c r="E23" s="662"/>
      <c r="F23" s="480"/>
    </row>
    <row r="24" spans="1:6" ht="21.65" customHeight="1" x14ac:dyDescent="0.4">
      <c r="A24" s="463" t="s">
        <v>344</v>
      </c>
      <c r="B24" s="659">
        <v>19.68</v>
      </c>
      <c r="C24" s="660"/>
      <c r="D24" s="659">
        <v>20.07</v>
      </c>
      <c r="E24" s="660"/>
      <c r="F24" s="480"/>
    </row>
    <row r="25" spans="1:6" ht="21.65" customHeight="1" x14ac:dyDescent="0.5">
      <c r="A25" s="463" t="s">
        <v>345</v>
      </c>
      <c r="B25" s="659">
        <v>27.55</v>
      </c>
      <c r="C25" s="660"/>
      <c r="D25" s="659">
        <v>24.73</v>
      </c>
      <c r="E25" s="660"/>
      <c r="F25" s="464"/>
    </row>
    <row r="125" spans="107:107" x14ac:dyDescent="0.35">
      <c r="DC125" s="457" t="s">
        <v>295</v>
      </c>
    </row>
    <row r="126" spans="107:107" x14ac:dyDescent="0.35">
      <c r="DC126" s="481" t="s">
        <v>264</v>
      </c>
    </row>
  </sheetData>
  <mergeCells count="35">
    <mergeCell ref="B25:C25"/>
    <mergeCell ref="D25:E25"/>
    <mergeCell ref="D21:E21"/>
    <mergeCell ref="B22:C22"/>
    <mergeCell ref="D22:E22"/>
    <mergeCell ref="B23:C23"/>
    <mergeCell ref="D23:E23"/>
    <mergeCell ref="B24:C24"/>
    <mergeCell ref="D24:E24"/>
    <mergeCell ref="B18:C18"/>
    <mergeCell ref="D18:E18"/>
    <mergeCell ref="B19:C19"/>
    <mergeCell ref="D19:E19"/>
    <mergeCell ref="B20:C20"/>
    <mergeCell ref="D20:E20"/>
    <mergeCell ref="B17:C17"/>
    <mergeCell ref="D17:E17"/>
    <mergeCell ref="B7:C7"/>
    <mergeCell ref="D7:E7"/>
    <mergeCell ref="B9:C9"/>
    <mergeCell ref="D9:E9"/>
    <mergeCell ref="B11:C11"/>
    <mergeCell ref="D11:E11"/>
    <mergeCell ref="B13:C13"/>
    <mergeCell ref="D13:E13"/>
    <mergeCell ref="B15:C15"/>
    <mergeCell ref="D15:E15"/>
    <mergeCell ref="D16:E16"/>
    <mergeCell ref="B6:C6"/>
    <mergeCell ref="D6:E6"/>
    <mergeCell ref="A2:F2"/>
    <mergeCell ref="B4:C4"/>
    <mergeCell ref="D4:E4"/>
    <mergeCell ref="B5:C5"/>
    <mergeCell ref="D5:E5"/>
  </mergeCells>
  <hyperlinks>
    <hyperlink ref="F1" location="Content!A1" display="Back to Content" xr:uid="{A1DD7D9E-CB8D-4679-A548-3005FA0D0410}"/>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Q2/2024</oddFooter>
  </headerFooter>
  <drawing r:id="rId2"/>
  <legacyDrawing r:id="rId3"/>
  <controls>
    <mc:AlternateContent xmlns:mc="http://schemas.openxmlformats.org/markup-compatibility/2006">
      <mc:Choice Requires="x14">
        <control shapeId="37890" r:id="rId4" name="FPMExcelClientSheetOptionstb1">
          <controlPr defaultSize="0" autoLine="0" autoPict="0" r:id="rId5">
            <anchor moveWithCells="1" sizeWithCells="1">
              <from>
                <xdr:col>0</xdr:col>
                <xdr:colOff>0</xdr:colOff>
                <xdr:row>0</xdr:row>
                <xdr:rowOff>0</xdr:rowOff>
              </from>
              <to>
                <xdr:col>0</xdr:col>
                <xdr:colOff>984250</xdr:colOff>
                <xdr:row>0</xdr:row>
                <xdr:rowOff>0</xdr:rowOff>
              </to>
            </anchor>
          </controlPr>
        </control>
      </mc:Choice>
      <mc:Fallback>
        <control shapeId="37890" r:id="rId4" name="FPMExcelClientSheetOptionstb1"/>
      </mc:Fallback>
    </mc:AlternateContent>
    <mc:AlternateContent xmlns:mc="http://schemas.openxmlformats.org/markup-compatibility/2006">
      <mc:Choice Requires="x14">
        <control shapeId="37889" r:id="rId6" name="CustomMemberDispatchertb1">
          <controlPr defaultSize="0" autoLine="0" r:id="rId7">
            <anchor moveWithCells="1" sizeWithCells="1">
              <from>
                <xdr:col>0</xdr:col>
                <xdr:colOff>0</xdr:colOff>
                <xdr:row>0</xdr:row>
                <xdr:rowOff>0</xdr:rowOff>
              </from>
              <to>
                <xdr:col>0</xdr:col>
                <xdr:colOff>31750</xdr:colOff>
                <xdr:row>0</xdr:row>
                <xdr:rowOff>31750</xdr:rowOff>
              </to>
            </anchor>
          </controlPr>
        </control>
      </mc:Choice>
      <mc:Fallback>
        <control shapeId="37889" r:id="rId6" name="CustomMemberDispatcher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4615C-7209-4C68-A262-2A8B21FA88BF}">
  <sheetPr codeName="Tabelle66">
    <tabColor rgb="FFE20074"/>
  </sheetPr>
  <dimension ref="A1:CB122"/>
  <sheetViews>
    <sheetView showGridLines="0" zoomScale="70" zoomScaleNormal="70" zoomScaleSheetLayoutView="70" zoomScalePageLayoutView="30" workbookViewId="0">
      <selection activeCell="D41" sqref="D41"/>
    </sheetView>
  </sheetViews>
  <sheetFormatPr baseColWidth="10" defaultColWidth="11.453125" defaultRowHeight="14.5" x14ac:dyDescent="0.35"/>
  <cols>
    <col min="1" max="1" width="45.54296875" customWidth="1" collapsed="1"/>
    <col min="2" max="2" width="11.54296875" customWidth="1"/>
    <col min="3" max="3" width="3.6328125" customWidth="1"/>
    <col min="4" max="4" width="45.54296875" customWidth="1"/>
    <col min="5" max="5" width="11.54296875" customWidth="1"/>
    <col min="6" max="6" width="3.54296875" customWidth="1"/>
    <col min="7" max="9" width="13.54296875" customWidth="1"/>
    <col min="228" max="228" width="47.54296875" customWidth="1"/>
    <col min="229" max="229" width="11.54296875" customWidth="1"/>
    <col min="230" max="230" width="3.54296875" customWidth="1"/>
    <col min="231" max="231" width="38.453125" customWidth="1"/>
    <col min="232" max="232" width="6.453125" customWidth="1"/>
    <col min="233" max="233" width="3.54296875" customWidth="1"/>
    <col min="234" max="234" width="38.453125" customWidth="1"/>
    <col min="235" max="235" width="11.54296875" customWidth="1"/>
    <col min="484" max="484" width="47.54296875" customWidth="1"/>
    <col min="485" max="485" width="11.54296875" customWidth="1"/>
    <col min="486" max="486" width="3.54296875" customWidth="1"/>
    <col min="487" max="487" width="38.453125" customWidth="1"/>
    <col min="488" max="488" width="6.453125" customWidth="1"/>
    <col min="489" max="489" width="3.54296875" customWidth="1"/>
    <col min="490" max="490" width="38.453125" customWidth="1"/>
    <col min="491" max="491" width="11.54296875" customWidth="1"/>
    <col min="740" max="740" width="47.54296875" customWidth="1"/>
    <col min="741" max="741" width="11.54296875" customWidth="1"/>
    <col min="742" max="742" width="3.54296875" customWidth="1"/>
    <col min="743" max="743" width="38.453125" customWidth="1"/>
    <col min="744" max="744" width="6.453125" customWidth="1"/>
    <col min="745" max="745" width="3.54296875" customWidth="1"/>
    <col min="746" max="746" width="38.453125" customWidth="1"/>
    <col min="747" max="747" width="11.54296875" customWidth="1"/>
    <col min="996" max="996" width="47.54296875" customWidth="1"/>
    <col min="997" max="997" width="11.54296875" customWidth="1"/>
    <col min="998" max="998" width="3.54296875" customWidth="1"/>
    <col min="999" max="999" width="38.453125" customWidth="1"/>
    <col min="1000" max="1000" width="6.453125" customWidth="1"/>
    <col min="1001" max="1001" width="3.54296875" customWidth="1"/>
    <col min="1002" max="1002" width="38.453125" customWidth="1"/>
    <col min="1003" max="1003" width="11.54296875" customWidth="1"/>
    <col min="1252" max="1252" width="47.54296875" customWidth="1"/>
    <col min="1253" max="1253" width="11.54296875" customWidth="1"/>
    <col min="1254" max="1254" width="3.54296875" customWidth="1"/>
    <col min="1255" max="1255" width="38.453125" customWidth="1"/>
    <col min="1256" max="1256" width="6.453125" customWidth="1"/>
    <col min="1257" max="1257" width="3.54296875" customWidth="1"/>
    <col min="1258" max="1258" width="38.453125" customWidth="1"/>
    <col min="1259" max="1259" width="11.54296875" customWidth="1"/>
    <col min="1508" max="1508" width="47.54296875" customWidth="1"/>
    <col min="1509" max="1509" width="11.54296875" customWidth="1"/>
    <col min="1510" max="1510" width="3.54296875" customWidth="1"/>
    <col min="1511" max="1511" width="38.453125" customWidth="1"/>
    <col min="1512" max="1512" width="6.453125" customWidth="1"/>
    <col min="1513" max="1513" width="3.54296875" customWidth="1"/>
    <col min="1514" max="1514" width="38.453125" customWidth="1"/>
    <col min="1515" max="1515" width="11.54296875" customWidth="1"/>
    <col min="1764" max="1764" width="47.54296875" customWidth="1"/>
    <col min="1765" max="1765" width="11.54296875" customWidth="1"/>
    <col min="1766" max="1766" width="3.54296875" customWidth="1"/>
    <col min="1767" max="1767" width="38.453125" customWidth="1"/>
    <col min="1768" max="1768" width="6.453125" customWidth="1"/>
    <col min="1769" max="1769" width="3.54296875" customWidth="1"/>
    <col min="1770" max="1770" width="38.453125" customWidth="1"/>
    <col min="1771" max="1771" width="11.54296875" customWidth="1"/>
    <col min="2020" max="2020" width="47.54296875" customWidth="1"/>
    <col min="2021" max="2021" width="11.54296875" customWidth="1"/>
    <col min="2022" max="2022" width="3.54296875" customWidth="1"/>
    <col min="2023" max="2023" width="38.453125" customWidth="1"/>
    <col min="2024" max="2024" width="6.453125" customWidth="1"/>
    <col min="2025" max="2025" width="3.54296875" customWidth="1"/>
    <col min="2026" max="2026" width="38.453125" customWidth="1"/>
    <col min="2027" max="2027" width="11.54296875" customWidth="1"/>
    <col min="2276" max="2276" width="47.54296875" customWidth="1"/>
    <col min="2277" max="2277" width="11.54296875" customWidth="1"/>
    <col min="2278" max="2278" width="3.54296875" customWidth="1"/>
    <col min="2279" max="2279" width="38.453125" customWidth="1"/>
    <col min="2280" max="2280" width="6.453125" customWidth="1"/>
    <col min="2281" max="2281" width="3.54296875" customWidth="1"/>
    <col min="2282" max="2282" width="38.453125" customWidth="1"/>
    <col min="2283" max="2283" width="11.54296875" customWidth="1"/>
    <col min="2532" max="2532" width="47.54296875" customWidth="1"/>
    <col min="2533" max="2533" width="11.54296875" customWidth="1"/>
    <col min="2534" max="2534" width="3.54296875" customWidth="1"/>
    <col min="2535" max="2535" width="38.453125" customWidth="1"/>
    <col min="2536" max="2536" width="6.453125" customWidth="1"/>
    <col min="2537" max="2537" width="3.54296875" customWidth="1"/>
    <col min="2538" max="2538" width="38.453125" customWidth="1"/>
    <col min="2539" max="2539" width="11.54296875" customWidth="1"/>
    <col min="2788" max="2788" width="47.54296875" customWidth="1"/>
    <col min="2789" max="2789" width="11.54296875" customWidth="1"/>
    <col min="2790" max="2790" width="3.54296875" customWidth="1"/>
    <col min="2791" max="2791" width="38.453125" customWidth="1"/>
    <col min="2792" max="2792" width="6.453125" customWidth="1"/>
    <col min="2793" max="2793" width="3.54296875" customWidth="1"/>
    <col min="2794" max="2794" width="38.453125" customWidth="1"/>
    <col min="2795" max="2795" width="11.54296875" customWidth="1"/>
    <col min="3044" max="3044" width="47.54296875" customWidth="1"/>
    <col min="3045" max="3045" width="11.54296875" customWidth="1"/>
    <col min="3046" max="3046" width="3.54296875" customWidth="1"/>
    <col min="3047" max="3047" width="38.453125" customWidth="1"/>
    <col min="3048" max="3048" width="6.453125" customWidth="1"/>
    <col min="3049" max="3049" width="3.54296875" customWidth="1"/>
    <col min="3050" max="3050" width="38.453125" customWidth="1"/>
    <col min="3051" max="3051" width="11.54296875" customWidth="1"/>
    <col min="3300" max="3300" width="47.54296875" customWidth="1"/>
    <col min="3301" max="3301" width="11.54296875" customWidth="1"/>
    <col min="3302" max="3302" width="3.54296875" customWidth="1"/>
    <col min="3303" max="3303" width="38.453125" customWidth="1"/>
    <col min="3304" max="3304" width="6.453125" customWidth="1"/>
    <col min="3305" max="3305" width="3.54296875" customWidth="1"/>
    <col min="3306" max="3306" width="38.453125" customWidth="1"/>
    <col min="3307" max="3307" width="11.54296875" customWidth="1"/>
    <col min="3556" max="3556" width="47.54296875" customWidth="1"/>
    <col min="3557" max="3557" width="11.54296875" customWidth="1"/>
    <col min="3558" max="3558" width="3.54296875" customWidth="1"/>
    <col min="3559" max="3559" width="38.453125" customWidth="1"/>
    <col min="3560" max="3560" width="6.453125" customWidth="1"/>
    <col min="3561" max="3561" width="3.54296875" customWidth="1"/>
    <col min="3562" max="3562" width="38.453125" customWidth="1"/>
    <col min="3563" max="3563" width="11.54296875" customWidth="1"/>
    <col min="3812" max="3812" width="47.54296875" customWidth="1"/>
    <col min="3813" max="3813" width="11.54296875" customWidth="1"/>
    <col min="3814" max="3814" width="3.54296875" customWidth="1"/>
    <col min="3815" max="3815" width="38.453125" customWidth="1"/>
    <col min="3816" max="3816" width="6.453125" customWidth="1"/>
    <col min="3817" max="3817" width="3.54296875" customWidth="1"/>
    <col min="3818" max="3818" width="38.453125" customWidth="1"/>
    <col min="3819" max="3819" width="11.54296875" customWidth="1"/>
    <col min="4068" max="4068" width="47.54296875" customWidth="1"/>
    <col min="4069" max="4069" width="11.54296875" customWidth="1"/>
    <col min="4070" max="4070" width="3.54296875" customWidth="1"/>
    <col min="4071" max="4071" width="38.453125" customWidth="1"/>
    <col min="4072" max="4072" width="6.453125" customWidth="1"/>
    <col min="4073" max="4073" width="3.54296875" customWidth="1"/>
    <col min="4074" max="4074" width="38.453125" customWidth="1"/>
    <col min="4075" max="4075" width="11.54296875" customWidth="1"/>
    <col min="4324" max="4324" width="47.54296875" customWidth="1"/>
    <col min="4325" max="4325" width="11.54296875" customWidth="1"/>
    <col min="4326" max="4326" width="3.54296875" customWidth="1"/>
    <col min="4327" max="4327" width="38.453125" customWidth="1"/>
    <col min="4328" max="4328" width="6.453125" customWidth="1"/>
    <col min="4329" max="4329" width="3.54296875" customWidth="1"/>
    <col min="4330" max="4330" width="38.453125" customWidth="1"/>
    <col min="4331" max="4331" width="11.54296875" customWidth="1"/>
    <col min="4580" max="4580" width="47.54296875" customWidth="1"/>
    <col min="4581" max="4581" width="11.54296875" customWidth="1"/>
    <col min="4582" max="4582" width="3.54296875" customWidth="1"/>
    <col min="4583" max="4583" width="38.453125" customWidth="1"/>
    <col min="4584" max="4584" width="6.453125" customWidth="1"/>
    <col min="4585" max="4585" width="3.54296875" customWidth="1"/>
    <col min="4586" max="4586" width="38.453125" customWidth="1"/>
    <col min="4587" max="4587" width="11.54296875" customWidth="1"/>
    <col min="4836" max="4836" width="47.54296875" customWidth="1"/>
    <col min="4837" max="4837" width="11.54296875" customWidth="1"/>
    <col min="4838" max="4838" width="3.54296875" customWidth="1"/>
    <col min="4839" max="4839" width="38.453125" customWidth="1"/>
    <col min="4840" max="4840" width="6.453125" customWidth="1"/>
    <col min="4841" max="4841" width="3.54296875" customWidth="1"/>
    <col min="4842" max="4842" width="38.453125" customWidth="1"/>
    <col min="4843" max="4843" width="11.54296875" customWidth="1"/>
    <col min="5092" max="5092" width="47.54296875" customWidth="1"/>
    <col min="5093" max="5093" width="11.54296875" customWidth="1"/>
    <col min="5094" max="5094" width="3.54296875" customWidth="1"/>
    <col min="5095" max="5095" width="38.453125" customWidth="1"/>
    <col min="5096" max="5096" width="6.453125" customWidth="1"/>
    <col min="5097" max="5097" width="3.54296875" customWidth="1"/>
    <col min="5098" max="5098" width="38.453125" customWidth="1"/>
    <col min="5099" max="5099" width="11.54296875" customWidth="1"/>
    <col min="5348" max="5348" width="47.54296875" customWidth="1"/>
    <col min="5349" max="5349" width="11.54296875" customWidth="1"/>
    <col min="5350" max="5350" width="3.54296875" customWidth="1"/>
    <col min="5351" max="5351" width="38.453125" customWidth="1"/>
    <col min="5352" max="5352" width="6.453125" customWidth="1"/>
    <col min="5353" max="5353" width="3.54296875" customWidth="1"/>
    <col min="5354" max="5354" width="38.453125" customWidth="1"/>
    <col min="5355" max="5355" width="11.54296875" customWidth="1"/>
    <col min="5604" max="5604" width="47.54296875" customWidth="1"/>
    <col min="5605" max="5605" width="11.54296875" customWidth="1"/>
    <col min="5606" max="5606" width="3.54296875" customWidth="1"/>
    <col min="5607" max="5607" width="38.453125" customWidth="1"/>
    <col min="5608" max="5608" width="6.453125" customWidth="1"/>
    <col min="5609" max="5609" width="3.54296875" customWidth="1"/>
    <col min="5610" max="5610" width="38.453125" customWidth="1"/>
    <col min="5611" max="5611" width="11.54296875" customWidth="1"/>
    <col min="5860" max="5860" width="47.54296875" customWidth="1"/>
    <col min="5861" max="5861" width="11.54296875" customWidth="1"/>
    <col min="5862" max="5862" width="3.54296875" customWidth="1"/>
    <col min="5863" max="5863" width="38.453125" customWidth="1"/>
    <col min="5864" max="5864" width="6.453125" customWidth="1"/>
    <col min="5865" max="5865" width="3.54296875" customWidth="1"/>
    <col min="5866" max="5866" width="38.453125" customWidth="1"/>
    <col min="5867" max="5867" width="11.54296875" customWidth="1"/>
    <col min="6116" max="6116" width="47.54296875" customWidth="1"/>
    <col min="6117" max="6117" width="11.54296875" customWidth="1"/>
    <col min="6118" max="6118" width="3.54296875" customWidth="1"/>
    <col min="6119" max="6119" width="38.453125" customWidth="1"/>
    <col min="6120" max="6120" width="6.453125" customWidth="1"/>
    <col min="6121" max="6121" width="3.54296875" customWidth="1"/>
    <col min="6122" max="6122" width="38.453125" customWidth="1"/>
    <col min="6123" max="6123" width="11.54296875" customWidth="1"/>
    <col min="6372" max="6372" width="47.54296875" customWidth="1"/>
    <col min="6373" max="6373" width="11.54296875" customWidth="1"/>
    <col min="6374" max="6374" width="3.54296875" customWidth="1"/>
    <col min="6375" max="6375" width="38.453125" customWidth="1"/>
    <col min="6376" max="6376" width="6.453125" customWidth="1"/>
    <col min="6377" max="6377" width="3.54296875" customWidth="1"/>
    <col min="6378" max="6378" width="38.453125" customWidth="1"/>
    <col min="6379" max="6379" width="11.54296875" customWidth="1"/>
    <col min="6628" max="6628" width="47.54296875" customWidth="1"/>
    <col min="6629" max="6629" width="11.54296875" customWidth="1"/>
    <col min="6630" max="6630" width="3.54296875" customWidth="1"/>
    <col min="6631" max="6631" width="38.453125" customWidth="1"/>
    <col min="6632" max="6632" width="6.453125" customWidth="1"/>
    <col min="6633" max="6633" width="3.54296875" customWidth="1"/>
    <col min="6634" max="6634" width="38.453125" customWidth="1"/>
    <col min="6635" max="6635" width="11.54296875" customWidth="1"/>
    <col min="6884" max="6884" width="47.54296875" customWidth="1"/>
    <col min="6885" max="6885" width="11.54296875" customWidth="1"/>
    <col min="6886" max="6886" width="3.54296875" customWidth="1"/>
    <col min="6887" max="6887" width="38.453125" customWidth="1"/>
    <col min="6888" max="6888" width="6.453125" customWidth="1"/>
    <col min="6889" max="6889" width="3.54296875" customWidth="1"/>
    <col min="6890" max="6890" width="38.453125" customWidth="1"/>
    <col min="6891" max="6891" width="11.54296875" customWidth="1"/>
    <col min="7140" max="7140" width="47.54296875" customWidth="1"/>
    <col min="7141" max="7141" width="11.54296875" customWidth="1"/>
    <col min="7142" max="7142" width="3.54296875" customWidth="1"/>
    <col min="7143" max="7143" width="38.453125" customWidth="1"/>
    <col min="7144" max="7144" width="6.453125" customWidth="1"/>
    <col min="7145" max="7145" width="3.54296875" customWidth="1"/>
    <col min="7146" max="7146" width="38.453125" customWidth="1"/>
    <col min="7147" max="7147" width="11.54296875" customWidth="1"/>
    <col min="7396" max="7396" width="47.54296875" customWidth="1"/>
    <col min="7397" max="7397" width="11.54296875" customWidth="1"/>
    <col min="7398" max="7398" width="3.54296875" customWidth="1"/>
    <col min="7399" max="7399" width="38.453125" customWidth="1"/>
    <col min="7400" max="7400" width="6.453125" customWidth="1"/>
    <col min="7401" max="7401" width="3.54296875" customWidth="1"/>
    <col min="7402" max="7402" width="38.453125" customWidth="1"/>
    <col min="7403" max="7403" width="11.54296875" customWidth="1"/>
    <col min="7652" max="7652" width="47.54296875" customWidth="1"/>
    <col min="7653" max="7653" width="11.54296875" customWidth="1"/>
    <col min="7654" max="7654" width="3.54296875" customWidth="1"/>
    <col min="7655" max="7655" width="38.453125" customWidth="1"/>
    <col min="7656" max="7656" width="6.453125" customWidth="1"/>
    <col min="7657" max="7657" width="3.54296875" customWidth="1"/>
    <col min="7658" max="7658" width="38.453125" customWidth="1"/>
    <col min="7659" max="7659" width="11.54296875" customWidth="1"/>
    <col min="7908" max="7908" width="47.54296875" customWidth="1"/>
    <col min="7909" max="7909" width="11.54296875" customWidth="1"/>
    <col min="7910" max="7910" width="3.54296875" customWidth="1"/>
    <col min="7911" max="7911" width="38.453125" customWidth="1"/>
    <col min="7912" max="7912" width="6.453125" customWidth="1"/>
    <col min="7913" max="7913" width="3.54296875" customWidth="1"/>
    <col min="7914" max="7914" width="38.453125" customWidth="1"/>
    <col min="7915" max="7915" width="11.54296875" customWidth="1"/>
    <col min="8164" max="8164" width="47.54296875" customWidth="1"/>
    <col min="8165" max="8165" width="11.54296875" customWidth="1"/>
    <col min="8166" max="8166" width="3.54296875" customWidth="1"/>
    <col min="8167" max="8167" width="38.453125" customWidth="1"/>
    <col min="8168" max="8168" width="6.453125" customWidth="1"/>
    <col min="8169" max="8169" width="3.54296875" customWidth="1"/>
    <col min="8170" max="8170" width="38.453125" customWidth="1"/>
    <col min="8171" max="8171" width="11.54296875" customWidth="1"/>
    <col min="8420" max="8420" width="47.54296875" customWidth="1"/>
    <col min="8421" max="8421" width="11.54296875" customWidth="1"/>
    <col min="8422" max="8422" width="3.54296875" customWidth="1"/>
    <col min="8423" max="8423" width="38.453125" customWidth="1"/>
    <col min="8424" max="8424" width="6.453125" customWidth="1"/>
    <col min="8425" max="8425" width="3.54296875" customWidth="1"/>
    <col min="8426" max="8426" width="38.453125" customWidth="1"/>
    <col min="8427" max="8427" width="11.54296875" customWidth="1"/>
    <col min="8676" max="8676" width="47.54296875" customWidth="1"/>
    <col min="8677" max="8677" width="11.54296875" customWidth="1"/>
    <col min="8678" max="8678" width="3.54296875" customWidth="1"/>
    <col min="8679" max="8679" width="38.453125" customWidth="1"/>
    <col min="8680" max="8680" width="6.453125" customWidth="1"/>
    <col min="8681" max="8681" width="3.54296875" customWidth="1"/>
    <col min="8682" max="8682" width="38.453125" customWidth="1"/>
    <col min="8683" max="8683" width="11.54296875" customWidth="1"/>
    <col min="8932" max="8932" width="47.54296875" customWidth="1"/>
    <col min="8933" max="8933" width="11.54296875" customWidth="1"/>
    <col min="8934" max="8934" width="3.54296875" customWidth="1"/>
    <col min="8935" max="8935" width="38.453125" customWidth="1"/>
    <col min="8936" max="8936" width="6.453125" customWidth="1"/>
    <col min="8937" max="8937" width="3.54296875" customWidth="1"/>
    <col min="8938" max="8938" width="38.453125" customWidth="1"/>
    <col min="8939" max="8939" width="11.54296875" customWidth="1"/>
    <col min="9188" max="9188" width="47.54296875" customWidth="1"/>
    <col min="9189" max="9189" width="11.54296875" customWidth="1"/>
    <col min="9190" max="9190" width="3.54296875" customWidth="1"/>
    <col min="9191" max="9191" width="38.453125" customWidth="1"/>
    <col min="9192" max="9192" width="6.453125" customWidth="1"/>
    <col min="9193" max="9193" width="3.54296875" customWidth="1"/>
    <col min="9194" max="9194" width="38.453125" customWidth="1"/>
    <col min="9195" max="9195" width="11.54296875" customWidth="1"/>
    <col min="9444" max="9444" width="47.54296875" customWidth="1"/>
    <col min="9445" max="9445" width="11.54296875" customWidth="1"/>
    <col min="9446" max="9446" width="3.54296875" customWidth="1"/>
    <col min="9447" max="9447" width="38.453125" customWidth="1"/>
    <col min="9448" max="9448" width="6.453125" customWidth="1"/>
    <col min="9449" max="9449" width="3.54296875" customWidth="1"/>
    <col min="9450" max="9450" width="38.453125" customWidth="1"/>
    <col min="9451" max="9451" width="11.54296875" customWidth="1"/>
    <col min="9700" max="9700" width="47.54296875" customWidth="1"/>
    <col min="9701" max="9701" width="11.54296875" customWidth="1"/>
    <col min="9702" max="9702" width="3.54296875" customWidth="1"/>
    <col min="9703" max="9703" width="38.453125" customWidth="1"/>
    <col min="9704" max="9704" width="6.453125" customWidth="1"/>
    <col min="9705" max="9705" width="3.54296875" customWidth="1"/>
    <col min="9706" max="9706" width="38.453125" customWidth="1"/>
    <col min="9707" max="9707" width="11.54296875" customWidth="1"/>
    <col min="9956" max="9956" width="47.54296875" customWidth="1"/>
    <col min="9957" max="9957" width="11.54296875" customWidth="1"/>
    <col min="9958" max="9958" width="3.54296875" customWidth="1"/>
    <col min="9959" max="9959" width="38.453125" customWidth="1"/>
    <col min="9960" max="9960" width="6.453125" customWidth="1"/>
    <col min="9961" max="9961" width="3.54296875" customWidth="1"/>
    <col min="9962" max="9962" width="38.453125" customWidth="1"/>
    <col min="9963" max="9963" width="11.54296875" customWidth="1"/>
    <col min="10212" max="10212" width="47.54296875" customWidth="1"/>
    <col min="10213" max="10213" width="11.54296875" customWidth="1"/>
    <col min="10214" max="10214" width="3.54296875" customWidth="1"/>
    <col min="10215" max="10215" width="38.453125" customWidth="1"/>
    <col min="10216" max="10216" width="6.453125" customWidth="1"/>
    <col min="10217" max="10217" width="3.54296875" customWidth="1"/>
    <col min="10218" max="10218" width="38.453125" customWidth="1"/>
    <col min="10219" max="10219" width="11.54296875" customWidth="1"/>
    <col min="10468" max="10468" width="47.54296875" customWidth="1"/>
    <col min="10469" max="10469" width="11.54296875" customWidth="1"/>
    <col min="10470" max="10470" width="3.54296875" customWidth="1"/>
    <col min="10471" max="10471" width="38.453125" customWidth="1"/>
    <col min="10472" max="10472" width="6.453125" customWidth="1"/>
    <col min="10473" max="10473" width="3.54296875" customWidth="1"/>
    <col min="10474" max="10474" width="38.453125" customWidth="1"/>
    <col min="10475" max="10475" width="11.54296875" customWidth="1"/>
    <col min="10724" max="10724" width="47.54296875" customWidth="1"/>
    <col min="10725" max="10725" width="11.54296875" customWidth="1"/>
    <col min="10726" max="10726" width="3.54296875" customWidth="1"/>
    <col min="10727" max="10727" width="38.453125" customWidth="1"/>
    <col min="10728" max="10728" width="6.453125" customWidth="1"/>
    <col min="10729" max="10729" width="3.54296875" customWidth="1"/>
    <col min="10730" max="10730" width="38.453125" customWidth="1"/>
    <col min="10731" max="10731" width="11.54296875" customWidth="1"/>
    <col min="10980" max="10980" width="47.54296875" customWidth="1"/>
    <col min="10981" max="10981" width="11.54296875" customWidth="1"/>
    <col min="10982" max="10982" width="3.54296875" customWidth="1"/>
    <col min="10983" max="10983" width="38.453125" customWidth="1"/>
    <col min="10984" max="10984" width="6.453125" customWidth="1"/>
    <col min="10985" max="10985" width="3.54296875" customWidth="1"/>
    <col min="10986" max="10986" width="38.453125" customWidth="1"/>
    <col min="10987" max="10987" width="11.54296875" customWidth="1"/>
    <col min="11236" max="11236" width="47.54296875" customWidth="1"/>
    <col min="11237" max="11237" width="11.54296875" customWidth="1"/>
    <col min="11238" max="11238" width="3.54296875" customWidth="1"/>
    <col min="11239" max="11239" width="38.453125" customWidth="1"/>
    <col min="11240" max="11240" width="6.453125" customWidth="1"/>
    <col min="11241" max="11241" width="3.54296875" customWidth="1"/>
    <col min="11242" max="11242" width="38.453125" customWidth="1"/>
    <col min="11243" max="11243" width="11.54296875" customWidth="1"/>
    <col min="11492" max="11492" width="47.54296875" customWidth="1"/>
    <col min="11493" max="11493" width="11.54296875" customWidth="1"/>
    <col min="11494" max="11494" width="3.54296875" customWidth="1"/>
    <col min="11495" max="11495" width="38.453125" customWidth="1"/>
    <col min="11496" max="11496" width="6.453125" customWidth="1"/>
    <col min="11497" max="11497" width="3.54296875" customWidth="1"/>
    <col min="11498" max="11498" width="38.453125" customWidth="1"/>
    <col min="11499" max="11499" width="11.54296875" customWidth="1"/>
    <col min="11748" max="11748" width="47.54296875" customWidth="1"/>
    <col min="11749" max="11749" width="11.54296875" customWidth="1"/>
    <col min="11750" max="11750" width="3.54296875" customWidth="1"/>
    <col min="11751" max="11751" width="38.453125" customWidth="1"/>
    <col min="11752" max="11752" width="6.453125" customWidth="1"/>
    <col min="11753" max="11753" width="3.54296875" customWidth="1"/>
    <col min="11754" max="11754" width="38.453125" customWidth="1"/>
    <col min="11755" max="11755" width="11.54296875" customWidth="1"/>
    <col min="12004" max="12004" width="47.54296875" customWidth="1"/>
    <col min="12005" max="12005" width="11.54296875" customWidth="1"/>
    <col min="12006" max="12006" width="3.54296875" customWidth="1"/>
    <col min="12007" max="12007" width="38.453125" customWidth="1"/>
    <col min="12008" max="12008" width="6.453125" customWidth="1"/>
    <col min="12009" max="12009" width="3.54296875" customWidth="1"/>
    <col min="12010" max="12010" width="38.453125" customWidth="1"/>
    <col min="12011" max="12011" width="11.54296875" customWidth="1"/>
    <col min="12260" max="12260" width="47.54296875" customWidth="1"/>
    <col min="12261" max="12261" width="11.54296875" customWidth="1"/>
    <col min="12262" max="12262" width="3.54296875" customWidth="1"/>
    <col min="12263" max="12263" width="38.453125" customWidth="1"/>
    <col min="12264" max="12264" width="6.453125" customWidth="1"/>
    <col min="12265" max="12265" width="3.54296875" customWidth="1"/>
    <col min="12266" max="12266" width="38.453125" customWidth="1"/>
    <col min="12267" max="12267" width="11.54296875" customWidth="1"/>
    <col min="12516" max="12516" width="47.54296875" customWidth="1"/>
    <col min="12517" max="12517" width="11.54296875" customWidth="1"/>
    <col min="12518" max="12518" width="3.54296875" customWidth="1"/>
    <col min="12519" max="12519" width="38.453125" customWidth="1"/>
    <col min="12520" max="12520" width="6.453125" customWidth="1"/>
    <col min="12521" max="12521" width="3.54296875" customWidth="1"/>
    <col min="12522" max="12522" width="38.453125" customWidth="1"/>
    <col min="12523" max="12523" width="11.54296875" customWidth="1"/>
    <col min="12772" max="12772" width="47.54296875" customWidth="1"/>
    <col min="12773" max="12773" width="11.54296875" customWidth="1"/>
    <col min="12774" max="12774" width="3.54296875" customWidth="1"/>
    <col min="12775" max="12775" width="38.453125" customWidth="1"/>
    <col min="12776" max="12776" width="6.453125" customWidth="1"/>
    <col min="12777" max="12777" width="3.54296875" customWidth="1"/>
    <col min="12778" max="12778" width="38.453125" customWidth="1"/>
    <col min="12779" max="12779" width="11.54296875" customWidth="1"/>
    <col min="13028" max="13028" width="47.54296875" customWidth="1"/>
    <col min="13029" max="13029" width="11.54296875" customWidth="1"/>
    <col min="13030" max="13030" width="3.54296875" customWidth="1"/>
    <col min="13031" max="13031" width="38.453125" customWidth="1"/>
    <col min="13032" max="13032" width="6.453125" customWidth="1"/>
    <col min="13033" max="13033" width="3.54296875" customWidth="1"/>
    <col min="13034" max="13034" width="38.453125" customWidth="1"/>
    <col min="13035" max="13035" width="11.54296875" customWidth="1"/>
    <col min="13284" max="13284" width="47.54296875" customWidth="1"/>
    <col min="13285" max="13285" width="11.54296875" customWidth="1"/>
    <col min="13286" max="13286" width="3.54296875" customWidth="1"/>
    <col min="13287" max="13287" width="38.453125" customWidth="1"/>
    <col min="13288" max="13288" width="6.453125" customWidth="1"/>
    <col min="13289" max="13289" width="3.54296875" customWidth="1"/>
    <col min="13290" max="13290" width="38.453125" customWidth="1"/>
    <col min="13291" max="13291" width="11.54296875" customWidth="1"/>
    <col min="13540" max="13540" width="47.54296875" customWidth="1"/>
    <col min="13541" max="13541" width="11.54296875" customWidth="1"/>
    <col min="13542" max="13542" width="3.54296875" customWidth="1"/>
    <col min="13543" max="13543" width="38.453125" customWidth="1"/>
    <col min="13544" max="13544" width="6.453125" customWidth="1"/>
    <col min="13545" max="13545" width="3.54296875" customWidth="1"/>
    <col min="13546" max="13546" width="38.453125" customWidth="1"/>
    <col min="13547" max="13547" width="11.54296875" customWidth="1"/>
    <col min="13796" max="13796" width="47.54296875" customWidth="1"/>
    <col min="13797" max="13797" width="11.54296875" customWidth="1"/>
    <col min="13798" max="13798" width="3.54296875" customWidth="1"/>
    <col min="13799" max="13799" width="38.453125" customWidth="1"/>
    <col min="13800" max="13800" width="6.453125" customWidth="1"/>
    <col min="13801" max="13801" width="3.54296875" customWidth="1"/>
    <col min="13802" max="13802" width="38.453125" customWidth="1"/>
    <col min="13803" max="13803" width="11.54296875" customWidth="1"/>
    <col min="14052" max="14052" width="47.54296875" customWidth="1"/>
    <col min="14053" max="14053" width="11.54296875" customWidth="1"/>
    <col min="14054" max="14054" width="3.54296875" customWidth="1"/>
    <col min="14055" max="14055" width="38.453125" customWidth="1"/>
    <col min="14056" max="14056" width="6.453125" customWidth="1"/>
    <col min="14057" max="14057" width="3.54296875" customWidth="1"/>
    <col min="14058" max="14058" width="38.453125" customWidth="1"/>
    <col min="14059" max="14059" width="11.54296875" customWidth="1"/>
    <col min="14308" max="14308" width="47.54296875" customWidth="1"/>
    <col min="14309" max="14309" width="11.54296875" customWidth="1"/>
    <col min="14310" max="14310" width="3.54296875" customWidth="1"/>
    <col min="14311" max="14311" width="38.453125" customWidth="1"/>
    <col min="14312" max="14312" width="6.453125" customWidth="1"/>
    <col min="14313" max="14313" width="3.54296875" customWidth="1"/>
    <col min="14314" max="14314" width="38.453125" customWidth="1"/>
    <col min="14315" max="14315" width="11.54296875" customWidth="1"/>
    <col min="14564" max="14564" width="47.54296875" customWidth="1"/>
    <col min="14565" max="14565" width="11.54296875" customWidth="1"/>
    <col min="14566" max="14566" width="3.54296875" customWidth="1"/>
    <col min="14567" max="14567" width="38.453125" customWidth="1"/>
    <col min="14568" max="14568" width="6.453125" customWidth="1"/>
    <col min="14569" max="14569" width="3.54296875" customWidth="1"/>
    <col min="14570" max="14570" width="38.453125" customWidth="1"/>
    <col min="14571" max="14571" width="11.54296875" customWidth="1"/>
    <col min="14820" max="14820" width="47.54296875" customWidth="1"/>
    <col min="14821" max="14821" width="11.54296875" customWidth="1"/>
    <col min="14822" max="14822" width="3.54296875" customWidth="1"/>
    <col min="14823" max="14823" width="38.453125" customWidth="1"/>
    <col min="14824" max="14824" width="6.453125" customWidth="1"/>
    <col min="14825" max="14825" width="3.54296875" customWidth="1"/>
    <col min="14826" max="14826" width="38.453125" customWidth="1"/>
    <col min="14827" max="14827" width="11.54296875" customWidth="1"/>
    <col min="15076" max="15076" width="47.54296875" customWidth="1"/>
    <col min="15077" max="15077" width="11.54296875" customWidth="1"/>
    <col min="15078" max="15078" width="3.54296875" customWidth="1"/>
    <col min="15079" max="15079" width="38.453125" customWidth="1"/>
    <col min="15080" max="15080" width="6.453125" customWidth="1"/>
    <col min="15081" max="15081" width="3.54296875" customWidth="1"/>
    <col min="15082" max="15082" width="38.453125" customWidth="1"/>
    <col min="15083" max="15083" width="11.54296875" customWidth="1"/>
    <col min="15332" max="15332" width="47.54296875" customWidth="1"/>
    <col min="15333" max="15333" width="11.54296875" customWidth="1"/>
    <col min="15334" max="15334" width="3.54296875" customWidth="1"/>
    <col min="15335" max="15335" width="38.453125" customWidth="1"/>
    <col min="15336" max="15336" width="6.453125" customWidth="1"/>
    <col min="15337" max="15337" width="3.54296875" customWidth="1"/>
    <col min="15338" max="15338" width="38.453125" customWidth="1"/>
    <col min="15339" max="15339" width="11.54296875" customWidth="1"/>
    <col min="15588" max="15588" width="47.54296875" customWidth="1"/>
    <col min="15589" max="15589" width="11.54296875" customWidth="1"/>
    <col min="15590" max="15590" width="3.54296875" customWidth="1"/>
    <col min="15591" max="15591" width="38.453125" customWidth="1"/>
    <col min="15592" max="15592" width="6.453125" customWidth="1"/>
    <col min="15593" max="15593" width="3.54296875" customWidth="1"/>
    <col min="15594" max="15594" width="38.453125" customWidth="1"/>
    <col min="15595" max="15595" width="11.54296875" customWidth="1"/>
    <col min="15844" max="15844" width="47.54296875" customWidth="1"/>
    <col min="15845" max="15845" width="11.54296875" customWidth="1"/>
    <col min="15846" max="15846" width="3.54296875" customWidth="1"/>
    <col min="15847" max="15847" width="38.453125" customWidth="1"/>
    <col min="15848" max="15848" width="6.453125" customWidth="1"/>
    <col min="15849" max="15849" width="3.54296875" customWidth="1"/>
    <col min="15850" max="15850" width="38.453125" customWidth="1"/>
    <col min="15851" max="15851" width="11.54296875" customWidth="1"/>
    <col min="16100" max="16100" width="47.54296875" customWidth="1"/>
    <col min="16101" max="16101" width="11.54296875" customWidth="1"/>
    <col min="16102" max="16102" width="3.54296875" customWidth="1"/>
    <col min="16103" max="16103" width="38.453125" customWidth="1"/>
    <col min="16104" max="16104" width="6.453125" customWidth="1"/>
    <col min="16105" max="16105" width="3.54296875" customWidth="1"/>
    <col min="16106" max="16106" width="38.453125" customWidth="1"/>
    <col min="16107" max="16107" width="11.54296875" customWidth="1"/>
  </cols>
  <sheetData>
    <row r="1" spans="1:9" s="5" customFormat="1" ht="37.4" customHeight="1" collapsed="1" x14ac:dyDescent="0.75">
      <c r="A1" s="28" t="s">
        <v>23</v>
      </c>
      <c r="B1" s="30"/>
      <c r="C1" s="30"/>
      <c r="D1" s="30"/>
      <c r="E1" s="30"/>
      <c r="F1" s="30"/>
      <c r="G1" s="30"/>
      <c r="H1" s="7"/>
      <c r="I1" s="31"/>
    </row>
    <row r="2" spans="1:9" ht="37.5" x14ac:dyDescent="0.35">
      <c r="A2" s="32"/>
      <c r="B2" s="33"/>
      <c r="C2" s="34"/>
      <c r="D2" s="35"/>
      <c r="E2" s="34"/>
      <c r="F2" s="34"/>
      <c r="G2" s="34"/>
      <c r="H2" s="35"/>
      <c r="I2" s="36"/>
    </row>
    <row r="3" spans="1:9" ht="15" customHeight="1" x14ac:dyDescent="0.45">
      <c r="A3" s="111"/>
      <c r="B3" s="111"/>
      <c r="C3" s="337"/>
      <c r="D3" s="39" t="s">
        <v>24</v>
      </c>
      <c r="E3" s="155"/>
      <c r="F3" s="338"/>
      <c r="G3" s="38"/>
    </row>
    <row r="4" spans="1:9" ht="15" customHeight="1" x14ac:dyDescent="0.45">
      <c r="A4" s="43" t="s">
        <v>25</v>
      </c>
      <c r="B4" s="44">
        <v>3</v>
      </c>
      <c r="C4" s="337"/>
      <c r="D4" s="43" t="s">
        <v>26</v>
      </c>
      <c r="E4" s="44">
        <v>21</v>
      </c>
      <c r="F4" s="48"/>
      <c r="G4" s="38"/>
    </row>
    <row r="5" spans="1:9" s="17" customFormat="1" ht="15" customHeight="1" x14ac:dyDescent="0.45">
      <c r="A5" s="152"/>
      <c r="B5" s="152"/>
      <c r="C5" s="337"/>
      <c r="D5" s="43" t="s">
        <v>27</v>
      </c>
      <c r="E5" s="44">
        <v>22</v>
      </c>
      <c r="F5" s="48"/>
      <c r="G5" s="45"/>
    </row>
    <row r="6" spans="1:9" s="17" customFormat="1" ht="15" customHeight="1" x14ac:dyDescent="0.45">
      <c r="A6" s="39" t="s">
        <v>28</v>
      </c>
      <c r="B6" s="153"/>
      <c r="C6" s="337"/>
      <c r="D6" s="43" t="s">
        <v>29</v>
      </c>
      <c r="E6" s="44" t="s">
        <v>30</v>
      </c>
      <c r="F6" s="48"/>
      <c r="G6" s="38"/>
    </row>
    <row r="7" spans="1:9" s="17" customFormat="1" ht="15" customHeight="1" x14ac:dyDescent="0.45">
      <c r="A7" s="43" t="s">
        <v>31</v>
      </c>
      <c r="B7" s="44">
        <v>6</v>
      </c>
      <c r="C7" s="337"/>
      <c r="D7" s="43"/>
      <c r="E7" s="44"/>
      <c r="F7" s="44"/>
      <c r="G7" s="38"/>
      <c r="H7" s="47"/>
      <c r="I7" s="47"/>
    </row>
    <row r="8" spans="1:9" s="17" customFormat="1" ht="15" customHeight="1" x14ac:dyDescent="0.45">
      <c r="A8" s="43" t="s">
        <v>32</v>
      </c>
      <c r="B8" s="44">
        <v>7</v>
      </c>
      <c r="C8" s="337"/>
      <c r="D8" s="39" t="s">
        <v>33</v>
      </c>
      <c r="E8" s="155"/>
      <c r="F8" s="339"/>
      <c r="G8" s="38"/>
      <c r="H8" s="47"/>
      <c r="I8" s="47"/>
    </row>
    <row r="9" spans="1:9" s="17" customFormat="1" ht="15" customHeight="1" x14ac:dyDescent="0.45">
      <c r="A9" s="43" t="s">
        <v>34</v>
      </c>
      <c r="B9" s="44">
        <v>8</v>
      </c>
      <c r="C9" s="337"/>
      <c r="D9" s="154" t="s">
        <v>26</v>
      </c>
      <c r="E9" s="151">
        <v>26</v>
      </c>
      <c r="F9" s="151"/>
      <c r="G9" s="38"/>
      <c r="H9"/>
      <c r="I9"/>
    </row>
    <row r="10" spans="1:9" s="17" customFormat="1" ht="15" customHeight="1" x14ac:dyDescent="0.45">
      <c r="A10" s="43" t="s">
        <v>35</v>
      </c>
      <c r="B10" s="44">
        <v>9</v>
      </c>
      <c r="C10" s="337"/>
      <c r="D10" s="154" t="s">
        <v>36</v>
      </c>
      <c r="E10" s="151" t="s">
        <v>37</v>
      </c>
      <c r="F10" s="151"/>
      <c r="G10" s="38"/>
    </row>
    <row r="11" spans="1:9" ht="15" customHeight="1" x14ac:dyDescent="0.45">
      <c r="A11" s="43" t="s">
        <v>38</v>
      </c>
      <c r="B11" s="44" t="s">
        <v>99</v>
      </c>
      <c r="C11" s="340"/>
      <c r="D11" s="54"/>
      <c r="E11" s="55"/>
      <c r="F11" s="55"/>
      <c r="G11" s="38"/>
    </row>
    <row r="12" spans="1:9" ht="15" customHeight="1" x14ac:dyDescent="0.45">
      <c r="A12" s="43" t="s">
        <v>40</v>
      </c>
      <c r="B12" s="44">
        <v>12</v>
      </c>
      <c r="C12" s="337"/>
      <c r="D12" s="39" t="s">
        <v>41</v>
      </c>
      <c r="E12" s="155"/>
      <c r="F12" s="339"/>
      <c r="G12" s="38"/>
    </row>
    <row r="13" spans="1:9" ht="15" customHeight="1" x14ac:dyDescent="0.45">
      <c r="A13" s="43" t="s">
        <v>42</v>
      </c>
      <c r="B13" s="44">
        <v>13</v>
      </c>
      <c r="C13" s="337"/>
      <c r="D13" s="43" t="s">
        <v>26</v>
      </c>
      <c r="E13" s="44">
        <v>30</v>
      </c>
      <c r="F13" s="44"/>
      <c r="G13" s="38"/>
    </row>
    <row r="14" spans="1:9" ht="15" customHeight="1" x14ac:dyDescent="0.45">
      <c r="A14" s="43" t="s">
        <v>43</v>
      </c>
      <c r="B14" s="44">
        <v>14</v>
      </c>
      <c r="C14" s="337"/>
      <c r="D14" s="111"/>
      <c r="E14" s="152"/>
      <c r="F14" s="152"/>
      <c r="G14" s="38"/>
    </row>
    <row r="15" spans="1:9" ht="18" x14ac:dyDescent="0.45">
      <c r="A15" s="43" t="s">
        <v>44</v>
      </c>
      <c r="B15" s="44">
        <v>15</v>
      </c>
      <c r="C15" s="337"/>
      <c r="D15" s="39" t="s">
        <v>45</v>
      </c>
      <c r="E15" s="155"/>
      <c r="F15" s="339"/>
      <c r="G15" s="38"/>
    </row>
    <row r="16" spans="1:9" ht="15" customHeight="1" x14ac:dyDescent="0.45">
      <c r="A16" s="43" t="s">
        <v>46</v>
      </c>
      <c r="B16" s="44">
        <v>16</v>
      </c>
      <c r="C16" s="337"/>
      <c r="D16" s="43" t="s">
        <v>47</v>
      </c>
      <c r="E16" s="44">
        <v>32</v>
      </c>
      <c r="F16" s="48"/>
      <c r="G16" s="38"/>
    </row>
    <row r="17" spans="1:9" ht="15" customHeight="1" x14ac:dyDescent="0.45">
      <c r="A17" s="43" t="s">
        <v>48</v>
      </c>
      <c r="B17" s="44">
        <v>17</v>
      </c>
      <c r="C17" s="337"/>
      <c r="D17" s="43" t="s">
        <v>49</v>
      </c>
      <c r="E17" s="44">
        <v>33</v>
      </c>
      <c r="F17" s="48"/>
      <c r="G17" s="53"/>
    </row>
    <row r="18" spans="1:9" ht="15" customHeight="1" x14ac:dyDescent="0.45">
      <c r="A18" s="43" t="s">
        <v>50</v>
      </c>
      <c r="B18" s="44">
        <v>18</v>
      </c>
      <c r="C18" s="337"/>
      <c r="D18" s="43" t="s">
        <v>51</v>
      </c>
      <c r="E18" s="44">
        <v>34</v>
      </c>
      <c r="F18" s="48"/>
      <c r="G18" s="53"/>
    </row>
    <row r="19" spans="1:9" ht="15" customHeight="1" x14ac:dyDescent="0.45">
      <c r="A19" s="43" t="s">
        <v>52</v>
      </c>
      <c r="B19" s="44">
        <v>19</v>
      </c>
      <c r="C19" s="337"/>
      <c r="D19" s="54"/>
      <c r="E19" s="55"/>
      <c r="F19" s="51"/>
      <c r="G19" s="38"/>
      <c r="H19" s="10"/>
      <c r="I19" s="56"/>
    </row>
    <row r="20" spans="1:9" ht="15" customHeight="1" x14ac:dyDescent="0.45">
      <c r="A20" s="111"/>
      <c r="B20" s="151"/>
      <c r="C20" s="341"/>
      <c r="D20" s="39" t="s">
        <v>53</v>
      </c>
      <c r="E20" s="342">
        <v>35</v>
      </c>
      <c r="F20" s="48"/>
      <c r="G20" s="38"/>
      <c r="H20" s="59"/>
      <c r="I20" s="59"/>
    </row>
    <row r="21" spans="1:9" ht="15" customHeight="1" x14ac:dyDescent="0.45">
      <c r="C21" s="38"/>
      <c r="D21" s="50"/>
      <c r="E21" s="51"/>
      <c r="F21" s="51"/>
      <c r="G21" s="38"/>
      <c r="H21" s="59"/>
      <c r="I21" s="60"/>
    </row>
    <row r="22" spans="1:9" ht="15" customHeight="1" x14ac:dyDescent="0.45">
      <c r="C22" s="38"/>
      <c r="D22" s="50"/>
      <c r="E22" s="51"/>
      <c r="F22" s="51"/>
      <c r="G22" s="38"/>
    </row>
    <row r="23" spans="1:9" ht="15" customHeight="1" x14ac:dyDescent="0.45">
      <c r="D23" s="50"/>
      <c r="E23" s="51"/>
      <c r="F23" s="51"/>
    </row>
    <row r="24" spans="1:9" ht="15" customHeight="1" x14ac:dyDescent="0.45">
      <c r="D24" s="50"/>
      <c r="E24" s="51"/>
      <c r="F24" s="51"/>
    </row>
    <row r="122" spans="80:80" x14ac:dyDescent="0.35">
      <c r="CB122" s="61">
        <v>0</v>
      </c>
    </row>
  </sheetData>
  <conditionalFormatting sqref="H19:I19">
    <cfRule type="expression" dxfId="38" priority="1" stopIfTrue="1">
      <formula>OR($I$1="DT",$I$1="GH")</formula>
    </cfRule>
  </conditionalFormatting>
  <hyperlinks>
    <hyperlink ref="A4" location="'At a glance'!A1" display="At a Glance" xr:uid="{5138D728-0A3A-4C34-AC52-F620B3F36AF9}"/>
    <hyperlink ref="A7" location="'Cons. Income Statement adj.'!A1" display="Adjusted for special factors" xr:uid="{1165A427-5347-4A80-AFC2-D87EF5C452DF}"/>
    <hyperlink ref="A8" location="'Cons. Income Statement rep.'!A1" display="As reported" xr:uid="{2B9563E2-80BD-4C89-A3CD-6699AAF0C94B}"/>
    <hyperlink ref="A9" location="'EBITDA Reconciliation'!A1" display="EBITDA Reconciliation" xr:uid="{B96700F5-E70E-449B-A33D-76ED7E4AD301}"/>
    <hyperlink ref="A10" location="'Special Factors'!A1" display="Special Factors in the consolidated income statement" xr:uid="{A33C46B6-AFCF-47DB-AB38-21394AB70E42}"/>
    <hyperlink ref="A11" location="'Group Assets'!A1" display="Consolidated statement of financial position" xr:uid="{D515E776-2065-4D46-8B57-5404E875B199}"/>
    <hyperlink ref="D4" location="'Germany Financials'!A1" display="Financials" xr:uid="{BB5FEFBF-85B4-4EE5-B2F0-F0C8FF1774E2}"/>
    <hyperlink ref="D5" location="'GE Operationals'!A1" display="Operationals &amp; Mobile Communication KPIs" xr:uid="{C6606B58-09CD-4EE7-BABF-2F0BC982B194}"/>
    <hyperlink ref="D6" location="'Ger Rev split Prod+Segm'!A1" display="Additional information" xr:uid="{06E52199-F2A6-42AC-B49A-48F3F0626B3F}"/>
    <hyperlink ref="D9" location="'USA Financials'!A1" display="Financials" xr:uid="{B2E72D95-D762-4A64-AEED-733004A880A8}"/>
    <hyperlink ref="D10" location="'USA Operational'!A1" display="Operationals  " xr:uid="{560073D0-FE04-4E4C-9EC8-2A9849DE2A7F}"/>
    <hyperlink ref="D13" location="'Europe Financials'!A1" display="Financials" xr:uid="{1E893395-9439-4900-BB78-0A713095708A}"/>
    <hyperlink ref="D16" location="'Group Development Financials'!A1" display="Group Development Financials" xr:uid="{69086F30-BEBA-4287-9460-26E055FAE9DF}"/>
    <hyperlink ref="D17" location="'Systems Solutions Financials'!A1" display="System Solutions Financials" xr:uid="{C4401F69-26DB-466A-9E78-A1A91B1278FF}"/>
    <hyperlink ref="D18" location="'GHS Financials'!A1" display="GHS Financials" xr:uid="{A751A153-5D14-46B1-8B89-8B46C99B3A3F}"/>
    <hyperlink ref="D20" location="Glossary!A1" display="GLOSSARY" xr:uid="{F8C4B847-548F-43AB-98DF-21B8C7FF73C2}"/>
    <hyperlink ref="A12" location="Maturity!A1" display="Maturity profile" xr:uid="{14FC6937-B9DF-4D7F-8900-33F06166FA89}"/>
    <hyperlink ref="A13" location="'Strong Liquidity'!A1" display="Liquidity reserves" xr:uid="{29F1C853-238D-46C9-9184-0A07B9DDBF1A}"/>
    <hyperlink ref="A14" location="'Net Debt'!A1" display="Net debt" xr:uid="{10CC697A-049C-46A0-A83C-FA3C23924582}"/>
    <hyperlink ref="A15" location="'ND Development'!A1" display="Net debt development" xr:uid="{ECD265C4-0531-41CE-AF89-312C599C920D}"/>
    <hyperlink ref="A16" location="'Cash Capex'!A1" display="Cash capex" xr:uid="{41789CA6-B5C6-4CA3-BF18-CCD2CC995081}"/>
    <hyperlink ref="A17" location="'Free Cash Flow'!A1" display="Free cash flow" xr:uid="{03FFB83F-CE11-4328-9A4A-A76FAE81B887}"/>
    <hyperlink ref="A18" location="Personnel!A1" display="Personnel" xr:uid="{4F2B8EA4-E04E-44DB-8A08-1C23F63B1FA4}"/>
    <hyperlink ref="A19" location="'Exchange rates '!A1" display="Exchange rates " xr:uid="{22A3F186-C191-46A6-A206-F84257D28D40}"/>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&amp;CDT IR BackUp Q2/2024&amp;R&amp;P / &amp;N</oddFooter>
  </headerFooter>
  <customProperties>
    <customPr name="_pios_id" r:id="rId2"/>
  </customProperties>
  <drawing r:id="rId3"/>
  <legacyDrawing r:id="rId4"/>
  <controls>
    <mc:AlternateContent xmlns:mc="http://schemas.openxmlformats.org/markup-compatibility/2006">
      <mc:Choice Requires="x14">
        <control shapeId="2560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5601" r:id="rId5" name="CustomMemberDispatchertb1"/>
      </mc:Fallback>
    </mc:AlternateContent>
    <mc:AlternateContent xmlns:mc="http://schemas.openxmlformats.org/markup-compatibility/2006">
      <mc:Choice Requires="x14">
        <control shapeId="25602"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25602" r:id="rId7" name="FPMExcelClientSheetOptions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FDCEC-1A88-4EA7-8A22-4A470752B372}">
  <sheetPr codeName="Sheet10"/>
  <dimension ref="A1:T33"/>
  <sheetViews>
    <sheetView showGridLines="0" zoomScale="70" zoomScaleNormal="70" zoomScaleSheetLayoutView="70" zoomScalePageLayoutView="30" workbookViewId="0">
      <selection activeCell="P18" sqref="P18"/>
    </sheetView>
  </sheetViews>
  <sheetFormatPr baseColWidth="10" defaultColWidth="11.453125" defaultRowHeight="14.5" x14ac:dyDescent="0.35"/>
  <cols>
    <col min="1" max="1" width="44.453125" style="353" customWidth="1"/>
    <col min="2" max="2" width="10.36328125" style="353" customWidth="1"/>
    <col min="3" max="3" width="5.54296875" style="353" customWidth="1"/>
    <col min="4" max="13" width="12.54296875" style="353" customWidth="1"/>
    <col min="14" max="16384" width="11.453125" style="353"/>
  </cols>
  <sheetData>
    <row r="1" spans="1:14" s="346" customFormat="1" ht="37.4" customHeight="1" x14ac:dyDescent="0.75">
      <c r="A1" s="482" t="s">
        <v>33</v>
      </c>
      <c r="M1" s="347" t="s">
        <v>54</v>
      </c>
    </row>
    <row r="2" spans="1:14" ht="31.4" customHeight="1" x14ac:dyDescent="0.75">
      <c r="A2" s="350" t="s">
        <v>264</v>
      </c>
      <c r="G2" s="346"/>
      <c r="I2" s="346"/>
    </row>
    <row r="3" spans="1:14" ht="24.75" customHeight="1" x14ac:dyDescent="0.35"/>
    <row r="4" spans="1:14" ht="45.75" customHeight="1" x14ac:dyDescent="0.4">
      <c r="C4" s="483" t="s">
        <v>56</v>
      </c>
      <c r="D4" s="360" t="s">
        <v>57</v>
      </c>
      <c r="E4" s="360" t="s">
        <v>58</v>
      </c>
      <c r="F4" s="360" t="s">
        <v>59</v>
      </c>
      <c r="G4" s="360" t="s">
        <v>60</v>
      </c>
      <c r="H4" s="360" t="s">
        <v>61</v>
      </c>
      <c r="I4" s="361" t="s">
        <v>62</v>
      </c>
      <c r="J4" s="362" t="s">
        <v>63</v>
      </c>
      <c r="K4" s="360" t="s">
        <v>64</v>
      </c>
      <c r="L4" s="361" t="s">
        <v>65</v>
      </c>
      <c r="M4" s="362" t="s">
        <v>63</v>
      </c>
    </row>
    <row r="5" spans="1:14" ht="3.75" customHeight="1" x14ac:dyDescent="0.35">
      <c r="D5" s="484"/>
      <c r="E5" s="484"/>
      <c r="F5" s="484"/>
      <c r="G5" s="484"/>
      <c r="H5" s="484"/>
      <c r="I5" s="484"/>
      <c r="J5" s="437"/>
    </row>
    <row r="6" spans="1:14" ht="15.5" x14ac:dyDescent="0.4">
      <c r="A6" s="485" t="s">
        <v>265</v>
      </c>
      <c r="B6" s="486"/>
      <c r="C6" s="487"/>
      <c r="D6" s="488">
        <v>17638</v>
      </c>
      <c r="E6" s="488">
        <v>18981</v>
      </c>
      <c r="F6" s="488">
        <v>72436</v>
      </c>
      <c r="G6" s="488">
        <v>18009</v>
      </c>
      <c r="H6" s="488">
        <v>18282</v>
      </c>
      <c r="I6" s="168">
        <v>18293</v>
      </c>
      <c r="J6" s="489">
        <v>3.7</v>
      </c>
      <c r="K6" s="488">
        <v>53455</v>
      </c>
      <c r="L6" s="168">
        <v>54584</v>
      </c>
      <c r="M6" s="489">
        <v>2.1</v>
      </c>
      <c r="N6" s="490"/>
    </row>
    <row r="7" spans="1:14" ht="15.5" x14ac:dyDescent="0.35">
      <c r="A7" s="491" t="s">
        <v>75</v>
      </c>
      <c r="B7" s="492"/>
      <c r="C7" s="493"/>
      <c r="D7" s="494">
        <v>17636</v>
      </c>
      <c r="E7" s="494">
        <v>18980</v>
      </c>
      <c r="F7" s="494">
        <v>72431</v>
      </c>
      <c r="G7" s="494">
        <v>18004</v>
      </c>
      <c r="H7" s="494">
        <v>18283</v>
      </c>
      <c r="I7" s="168">
        <v>18289</v>
      </c>
      <c r="J7" s="489">
        <v>3.7</v>
      </c>
      <c r="K7" s="494">
        <v>53451</v>
      </c>
      <c r="L7" s="168">
        <v>54576</v>
      </c>
      <c r="M7" s="489">
        <v>2.1</v>
      </c>
      <c r="N7" s="490"/>
    </row>
    <row r="8" spans="1:14" x14ac:dyDescent="0.35">
      <c r="A8" s="495" t="s">
        <v>266</v>
      </c>
      <c r="B8" s="496"/>
      <c r="C8" s="370">
        <v>1</v>
      </c>
      <c r="D8" s="494">
        <v>8010</v>
      </c>
      <c r="E8" s="494">
        <v>7765</v>
      </c>
      <c r="F8" s="494">
        <v>31324</v>
      </c>
      <c r="G8" s="494">
        <v>8142</v>
      </c>
      <c r="H8" s="494">
        <v>8458</v>
      </c>
      <c r="I8" s="168">
        <v>8458</v>
      </c>
      <c r="J8" s="489">
        <v>5.6</v>
      </c>
      <c r="K8" s="494">
        <v>23559</v>
      </c>
      <c r="L8" s="168">
        <v>25058</v>
      </c>
      <c r="M8" s="489">
        <v>6.4</v>
      </c>
      <c r="N8" s="490"/>
    </row>
    <row r="9" spans="1:14" ht="15.5" x14ac:dyDescent="0.4">
      <c r="A9" s="497" t="s">
        <v>347</v>
      </c>
      <c r="B9" s="498" t="s">
        <v>111</v>
      </c>
      <c r="C9" s="499"/>
      <c r="D9" s="500">
        <v>45.4</v>
      </c>
      <c r="E9" s="500">
        <v>40.9</v>
      </c>
      <c r="F9" s="500">
        <v>43.2</v>
      </c>
      <c r="G9" s="500">
        <v>45.2</v>
      </c>
      <c r="H9" s="500">
        <v>46.3</v>
      </c>
      <c r="I9" s="378">
        <v>46.2</v>
      </c>
      <c r="J9" s="377">
        <v>0.8</v>
      </c>
      <c r="K9" s="500">
        <v>44.1</v>
      </c>
      <c r="L9" s="378">
        <v>45.9</v>
      </c>
      <c r="M9" s="377">
        <v>1.8</v>
      </c>
      <c r="N9" s="501"/>
    </row>
    <row r="10" spans="1:14" ht="15.5" x14ac:dyDescent="0.35">
      <c r="A10" s="495" t="s">
        <v>268</v>
      </c>
      <c r="B10" s="496"/>
      <c r="C10" s="493"/>
      <c r="D10" s="494">
        <v>6791</v>
      </c>
      <c r="E10" s="494">
        <v>6528</v>
      </c>
      <c r="F10" s="494">
        <v>26409</v>
      </c>
      <c r="G10" s="494">
        <v>6932</v>
      </c>
      <c r="H10" s="494">
        <v>7237</v>
      </c>
      <c r="I10" s="168">
        <v>7245</v>
      </c>
      <c r="J10" s="489">
        <v>6.7</v>
      </c>
      <c r="K10" s="494">
        <v>19882</v>
      </c>
      <c r="L10" s="168">
        <v>21414</v>
      </c>
      <c r="M10" s="489">
        <v>7.7</v>
      </c>
      <c r="N10" s="490"/>
    </row>
    <row r="11" spans="1:14" ht="15.5" x14ac:dyDescent="0.35">
      <c r="A11" s="497" t="s">
        <v>269</v>
      </c>
      <c r="B11" s="498" t="s">
        <v>111</v>
      </c>
      <c r="C11" s="502"/>
      <c r="D11" s="500">
        <v>38.5</v>
      </c>
      <c r="E11" s="500">
        <v>34.4</v>
      </c>
      <c r="F11" s="500">
        <v>36.5</v>
      </c>
      <c r="G11" s="500">
        <v>38.5</v>
      </c>
      <c r="H11" s="500">
        <v>39.6</v>
      </c>
      <c r="I11" s="378">
        <v>39.6</v>
      </c>
      <c r="J11" s="377">
        <v>1.1000000000000001</v>
      </c>
      <c r="K11" s="500">
        <v>37.200000000000003</v>
      </c>
      <c r="L11" s="378">
        <v>39.200000000000003</v>
      </c>
      <c r="M11" s="377">
        <v>2</v>
      </c>
      <c r="N11" s="501"/>
    </row>
    <row r="12" spans="1:14" ht="15.5" x14ac:dyDescent="0.35">
      <c r="A12" s="497" t="s">
        <v>206</v>
      </c>
      <c r="B12" s="498"/>
      <c r="C12" s="502">
        <v>3</v>
      </c>
      <c r="D12" s="503">
        <v>-3785</v>
      </c>
      <c r="E12" s="503">
        <v>-3942</v>
      </c>
      <c r="F12" s="503">
        <v>-15281</v>
      </c>
      <c r="G12" s="503">
        <v>-3785</v>
      </c>
      <c r="H12" s="503">
        <v>-3793</v>
      </c>
      <c r="I12" s="173">
        <v>-3727</v>
      </c>
      <c r="J12" s="379">
        <v>1.5</v>
      </c>
      <c r="K12" s="503">
        <v>-11339</v>
      </c>
      <c r="L12" s="173">
        <v>-11304</v>
      </c>
      <c r="M12" s="379">
        <v>0.3</v>
      </c>
      <c r="N12" s="490"/>
    </row>
    <row r="13" spans="1:14" ht="15.5" x14ac:dyDescent="0.35">
      <c r="A13" s="504" t="s">
        <v>270</v>
      </c>
      <c r="B13" s="505"/>
      <c r="C13" s="506"/>
      <c r="D13" s="503">
        <v>4225</v>
      </c>
      <c r="E13" s="503">
        <v>3823</v>
      </c>
      <c r="F13" s="503">
        <v>16044</v>
      </c>
      <c r="G13" s="503">
        <v>4357</v>
      </c>
      <c r="H13" s="503">
        <v>4665</v>
      </c>
      <c r="I13" s="173">
        <v>4731</v>
      </c>
      <c r="J13" s="507">
        <v>12</v>
      </c>
      <c r="K13" s="503">
        <v>12220</v>
      </c>
      <c r="L13" s="173">
        <v>13753</v>
      </c>
      <c r="M13" s="507">
        <v>12.5</v>
      </c>
      <c r="N13" s="490"/>
    </row>
    <row r="14" spans="1:14" x14ac:dyDescent="0.35">
      <c r="A14" s="495" t="s">
        <v>271</v>
      </c>
      <c r="B14" s="496"/>
      <c r="C14" s="370">
        <v>2</v>
      </c>
      <c r="D14" s="494">
        <v>2218</v>
      </c>
      <c r="E14" s="494">
        <v>1483</v>
      </c>
      <c r="F14" s="494">
        <v>9060</v>
      </c>
      <c r="G14" s="494">
        <v>2420</v>
      </c>
      <c r="H14" s="494">
        <v>1907</v>
      </c>
      <c r="I14" s="168">
        <v>1820</v>
      </c>
      <c r="J14" s="489">
        <v>-17.899999999999999</v>
      </c>
      <c r="K14" s="494">
        <v>7577</v>
      </c>
      <c r="L14" s="168">
        <v>6146</v>
      </c>
      <c r="M14" s="489">
        <v>-18.899999999999999</v>
      </c>
      <c r="N14" s="490"/>
    </row>
    <row r="15" spans="1:14" ht="24.75" customHeight="1" x14ac:dyDescent="0.35">
      <c r="C15" s="508"/>
      <c r="I15" s="509"/>
    </row>
    <row r="16" spans="1:14" ht="31.4" customHeight="1" x14ac:dyDescent="0.75">
      <c r="A16" s="350" t="s">
        <v>272</v>
      </c>
      <c r="C16" s="508"/>
      <c r="I16" s="509"/>
    </row>
    <row r="17" spans="1:20" ht="24.75" customHeight="1" x14ac:dyDescent="0.35">
      <c r="C17" s="508"/>
      <c r="I17" s="510"/>
    </row>
    <row r="18" spans="1:20" ht="45.75" customHeight="1" x14ac:dyDescent="0.4">
      <c r="C18" s="511" t="s">
        <v>56</v>
      </c>
      <c r="D18" s="360" t="s">
        <v>57</v>
      </c>
      <c r="E18" s="360" t="s">
        <v>58</v>
      </c>
      <c r="F18" s="360" t="s">
        <v>59</v>
      </c>
      <c r="G18" s="360" t="s">
        <v>60</v>
      </c>
      <c r="H18" s="360" t="s">
        <v>61</v>
      </c>
      <c r="I18" s="361" t="s">
        <v>62</v>
      </c>
      <c r="J18" s="362" t="s">
        <v>63</v>
      </c>
      <c r="K18" s="360" t="s">
        <v>64</v>
      </c>
      <c r="L18" s="361" t="s">
        <v>65</v>
      </c>
      <c r="M18" s="362" t="s">
        <v>63</v>
      </c>
    </row>
    <row r="19" spans="1:20" ht="3.75" customHeight="1" x14ac:dyDescent="0.35">
      <c r="C19" s="508"/>
      <c r="D19" s="484"/>
      <c r="E19" s="484"/>
      <c r="F19" s="484"/>
      <c r="G19" s="484"/>
      <c r="H19" s="484"/>
      <c r="I19" s="484"/>
      <c r="J19" s="437"/>
    </row>
    <row r="20" spans="1:20" x14ac:dyDescent="0.35">
      <c r="A20" s="485" t="s">
        <v>265</v>
      </c>
      <c r="B20" s="486"/>
      <c r="C20" s="512"/>
      <c r="D20" s="488">
        <v>17638</v>
      </c>
      <c r="E20" s="488">
        <v>18981</v>
      </c>
      <c r="F20" s="488">
        <v>72436</v>
      </c>
      <c r="G20" s="488">
        <v>18009</v>
      </c>
      <c r="H20" s="488">
        <v>18282</v>
      </c>
      <c r="I20" s="168">
        <v>18293</v>
      </c>
      <c r="J20" s="489">
        <v>3.7</v>
      </c>
      <c r="K20" s="488">
        <v>53455</v>
      </c>
      <c r="L20" s="168">
        <v>54584</v>
      </c>
      <c r="M20" s="489">
        <v>2.1</v>
      </c>
      <c r="N20" s="490"/>
    </row>
    <row r="21" spans="1:20" x14ac:dyDescent="0.35">
      <c r="A21" s="491" t="s">
        <v>75</v>
      </c>
      <c r="B21" s="492"/>
      <c r="C21" s="513"/>
      <c r="D21" s="494">
        <v>17636</v>
      </c>
      <c r="E21" s="494">
        <v>18980</v>
      </c>
      <c r="F21" s="494">
        <v>72431</v>
      </c>
      <c r="G21" s="494">
        <v>18004</v>
      </c>
      <c r="H21" s="494">
        <v>18283</v>
      </c>
      <c r="I21" s="168">
        <v>18289</v>
      </c>
      <c r="J21" s="489">
        <v>3.7</v>
      </c>
      <c r="K21" s="494">
        <v>53451</v>
      </c>
      <c r="L21" s="168">
        <v>54576</v>
      </c>
      <c r="M21" s="489">
        <v>2.1</v>
      </c>
      <c r="N21" s="490"/>
    </row>
    <row r="22" spans="1:20" ht="14.9" customHeight="1" x14ac:dyDescent="0.4">
      <c r="A22" s="514" t="s">
        <v>77</v>
      </c>
      <c r="B22" s="515"/>
      <c r="C22" s="370">
        <v>4</v>
      </c>
      <c r="D22" s="516">
        <v>14606</v>
      </c>
      <c r="E22" s="516">
        <v>15014</v>
      </c>
      <c r="F22" s="516">
        <v>58522</v>
      </c>
      <c r="G22" s="516">
        <v>14827</v>
      </c>
      <c r="H22" s="516">
        <v>15238</v>
      </c>
      <c r="I22" s="168">
        <v>15215</v>
      </c>
      <c r="J22" s="517">
        <v>4.2</v>
      </c>
      <c r="K22" s="516">
        <v>43508</v>
      </c>
      <c r="L22" s="168">
        <v>45280</v>
      </c>
      <c r="M22" s="517">
        <v>4.0999999999999996</v>
      </c>
      <c r="N22" s="490"/>
    </row>
    <row r="23" spans="1:20" x14ac:dyDescent="0.35">
      <c r="A23" s="514" t="s">
        <v>266</v>
      </c>
      <c r="B23" s="496"/>
      <c r="C23" s="518"/>
      <c r="D23" s="494">
        <v>7436</v>
      </c>
      <c r="E23" s="494">
        <v>7569</v>
      </c>
      <c r="F23" s="494">
        <v>30038</v>
      </c>
      <c r="G23" s="494">
        <v>8031</v>
      </c>
      <c r="H23" s="494">
        <v>8462</v>
      </c>
      <c r="I23" s="168">
        <v>8346</v>
      </c>
      <c r="J23" s="489">
        <v>12.2</v>
      </c>
      <c r="K23" s="494">
        <v>22469</v>
      </c>
      <c r="L23" s="168">
        <v>24840</v>
      </c>
      <c r="M23" s="489">
        <v>10.6</v>
      </c>
      <c r="N23" s="490"/>
    </row>
    <row r="24" spans="1:20" ht="15.5" x14ac:dyDescent="0.35">
      <c r="A24" s="519" t="s">
        <v>267</v>
      </c>
      <c r="B24" s="498" t="s">
        <v>111</v>
      </c>
      <c r="C24" s="502"/>
      <c r="D24" s="500">
        <v>42.2</v>
      </c>
      <c r="E24" s="500">
        <v>39.9</v>
      </c>
      <c r="F24" s="500">
        <v>41.5</v>
      </c>
      <c r="G24" s="500">
        <v>44.6</v>
      </c>
      <c r="H24" s="500">
        <v>46.3</v>
      </c>
      <c r="I24" s="378">
        <v>45.6</v>
      </c>
      <c r="J24" s="377">
        <v>3.4</v>
      </c>
      <c r="K24" s="500">
        <v>42</v>
      </c>
      <c r="L24" s="378">
        <v>45.5</v>
      </c>
      <c r="M24" s="377">
        <v>3.5</v>
      </c>
      <c r="N24" s="501"/>
    </row>
    <row r="25" spans="1:20" ht="15.5" x14ac:dyDescent="0.35">
      <c r="A25" s="519" t="s">
        <v>206</v>
      </c>
      <c r="B25" s="498"/>
      <c r="C25" s="502"/>
      <c r="D25" s="503">
        <v>-3808</v>
      </c>
      <c r="E25" s="503">
        <v>-3972</v>
      </c>
      <c r="F25" s="503">
        <v>-15551</v>
      </c>
      <c r="G25" s="503">
        <v>-4003</v>
      </c>
      <c r="H25" s="503">
        <v>-3907</v>
      </c>
      <c r="I25" s="173">
        <v>-3745</v>
      </c>
      <c r="J25" s="379">
        <v>1.7</v>
      </c>
      <c r="K25" s="503">
        <v>-11578</v>
      </c>
      <c r="L25" s="173">
        <v>-11655</v>
      </c>
      <c r="M25" s="379">
        <v>-0.7</v>
      </c>
      <c r="N25" s="490"/>
    </row>
    <row r="26" spans="1:20" ht="15.5" x14ac:dyDescent="0.35">
      <c r="A26" s="519" t="s">
        <v>270</v>
      </c>
      <c r="B26" s="498"/>
      <c r="C26" s="506"/>
      <c r="D26" s="503">
        <v>3628</v>
      </c>
      <c r="E26" s="503">
        <v>3597</v>
      </c>
      <c r="F26" s="503">
        <v>14487</v>
      </c>
      <c r="G26" s="503">
        <v>4028</v>
      </c>
      <c r="H26" s="503">
        <v>4555</v>
      </c>
      <c r="I26" s="173">
        <v>4601</v>
      </c>
      <c r="J26" s="507">
        <v>26.8</v>
      </c>
      <c r="K26" s="503">
        <v>10891</v>
      </c>
      <c r="L26" s="173">
        <v>13185</v>
      </c>
      <c r="M26" s="507">
        <v>21.1</v>
      </c>
      <c r="N26" s="490"/>
    </row>
    <row r="27" spans="1:20" x14ac:dyDescent="0.35">
      <c r="A27" s="514" t="s">
        <v>86</v>
      </c>
      <c r="B27" s="496"/>
      <c r="C27" s="518"/>
      <c r="D27" s="494">
        <v>2378</v>
      </c>
      <c r="E27" s="494">
        <v>2223</v>
      </c>
      <c r="F27" s="494">
        <v>10053</v>
      </c>
      <c r="G27" s="494">
        <v>2476</v>
      </c>
      <c r="H27" s="494">
        <v>2042</v>
      </c>
      <c r="I27" s="168">
        <v>4011</v>
      </c>
      <c r="J27" s="489">
        <v>68.7</v>
      </c>
      <c r="K27" s="494">
        <v>7830</v>
      </c>
      <c r="L27" s="168">
        <v>8529</v>
      </c>
      <c r="M27" s="489">
        <v>8.9</v>
      </c>
      <c r="N27" s="490"/>
    </row>
    <row r="28" spans="1:20" ht="9.65" customHeight="1" x14ac:dyDescent="0.35">
      <c r="A28" s="520"/>
      <c r="B28" s="520"/>
      <c r="C28" s="508"/>
      <c r="I28" s="521"/>
      <c r="K28" s="490"/>
      <c r="L28" s="490"/>
      <c r="M28" s="490"/>
      <c r="N28" s="490"/>
    </row>
    <row r="29" spans="1:20" s="523" customFormat="1" ht="15" customHeight="1" x14ac:dyDescent="0.25">
      <c r="A29" s="663" t="s">
        <v>348</v>
      </c>
      <c r="B29" s="663"/>
      <c r="C29" s="663"/>
      <c r="D29" s="663"/>
      <c r="E29" s="663"/>
      <c r="F29" s="663"/>
      <c r="G29" s="663"/>
      <c r="H29" s="663"/>
      <c r="I29" s="663"/>
      <c r="J29" s="663"/>
      <c r="K29" s="522"/>
      <c r="L29" s="522"/>
      <c r="M29" s="522"/>
    </row>
    <row r="30" spans="1:20" s="427" customFormat="1" ht="15" customHeight="1" x14ac:dyDescent="0.4">
      <c r="A30" s="664" t="s">
        <v>349</v>
      </c>
      <c r="B30" s="664"/>
      <c r="C30" s="664"/>
      <c r="D30" s="664"/>
      <c r="E30" s="664"/>
      <c r="F30" s="664"/>
      <c r="G30" s="664"/>
      <c r="H30" s="664"/>
      <c r="I30" s="664"/>
      <c r="J30" s="664"/>
      <c r="K30" s="353"/>
      <c r="L30" s="353"/>
      <c r="M30" s="353"/>
    </row>
    <row r="31" spans="1:20" s="427" customFormat="1" ht="15" customHeight="1" x14ac:dyDescent="0.4">
      <c r="A31" s="664" t="s">
        <v>350</v>
      </c>
      <c r="B31" s="664"/>
      <c r="C31" s="664"/>
      <c r="D31" s="664"/>
      <c r="E31" s="664"/>
      <c r="F31" s="664"/>
      <c r="G31" s="664"/>
      <c r="H31" s="664"/>
      <c r="I31" s="664"/>
      <c r="J31" s="664"/>
      <c r="K31" s="664"/>
      <c r="L31" s="664"/>
      <c r="M31" s="664"/>
      <c r="N31" s="450"/>
      <c r="O31" s="450"/>
      <c r="P31" s="450"/>
      <c r="Q31" s="450"/>
      <c r="R31" s="450"/>
      <c r="S31" s="450"/>
      <c r="T31" s="450"/>
    </row>
    <row r="32" spans="1:20" s="427" customFormat="1" ht="15" customHeight="1" x14ac:dyDescent="0.4">
      <c r="A32" s="664" t="s">
        <v>351</v>
      </c>
      <c r="B32" s="664"/>
      <c r="C32" s="664"/>
      <c r="D32" s="664"/>
      <c r="E32" s="664"/>
      <c r="F32" s="664"/>
      <c r="G32" s="664"/>
      <c r="H32" s="664"/>
      <c r="I32" s="664"/>
      <c r="J32" s="664"/>
      <c r="K32" s="664"/>
      <c r="L32" s="664"/>
      <c r="M32" s="664"/>
    </row>
    <row r="33" spans="2:3" x14ac:dyDescent="0.35">
      <c r="B33" s="524"/>
      <c r="C33" s="525"/>
    </row>
  </sheetData>
  <mergeCells count="4">
    <mergeCell ref="A29:J29"/>
    <mergeCell ref="A30:J30"/>
    <mergeCell ref="A31:M31"/>
    <mergeCell ref="A32:M32"/>
  </mergeCells>
  <conditionalFormatting sqref="I10 I6:I8">
    <cfRule type="expression" dxfId="37" priority="11">
      <formula>#REF!="A"</formula>
    </cfRule>
  </conditionalFormatting>
  <conditionalFormatting sqref="I12:I13">
    <cfRule type="expression" dxfId="36" priority="12">
      <formula>#REF!="A"</formula>
    </cfRule>
  </conditionalFormatting>
  <conditionalFormatting sqref="I14">
    <cfRule type="expression" dxfId="35" priority="10">
      <formula>#REF!="A"</formula>
    </cfRule>
  </conditionalFormatting>
  <conditionalFormatting sqref="I11">
    <cfRule type="expression" dxfId="34" priority="9">
      <formula>#REF!="A"</formula>
    </cfRule>
  </conditionalFormatting>
  <conditionalFormatting sqref="I20:I26">
    <cfRule type="expression" dxfId="33" priority="8">
      <formula>#REF!="A"</formula>
    </cfRule>
  </conditionalFormatting>
  <conditionalFormatting sqref="I27">
    <cfRule type="expression" dxfId="32" priority="7">
      <formula>#REF!="A"</formula>
    </cfRule>
  </conditionalFormatting>
  <conditionalFormatting sqref="L10 L6:L8">
    <cfRule type="expression" dxfId="31" priority="5">
      <formula>#REF!="A"</formula>
    </cfRule>
  </conditionalFormatting>
  <conditionalFormatting sqref="L12:L13">
    <cfRule type="expression" dxfId="30" priority="6">
      <formula>#REF!="A"</formula>
    </cfRule>
  </conditionalFormatting>
  <conditionalFormatting sqref="L14">
    <cfRule type="expression" dxfId="29" priority="4">
      <formula>#REF!="A"</formula>
    </cfRule>
  </conditionalFormatting>
  <conditionalFormatting sqref="L11">
    <cfRule type="expression" dxfId="28" priority="3">
      <formula>#REF!="A"</formula>
    </cfRule>
  </conditionalFormatting>
  <conditionalFormatting sqref="L20:L26">
    <cfRule type="expression" dxfId="27" priority="2">
      <formula>#REF!="A"</formula>
    </cfRule>
  </conditionalFormatting>
  <conditionalFormatting sqref="L27">
    <cfRule type="expression" dxfId="26" priority="1">
      <formula>#REF!="A"</formula>
    </cfRule>
  </conditionalFormatting>
  <hyperlinks>
    <hyperlink ref="M1" location="Content!A1" display="Back to Content" xr:uid="{7C986C49-9C55-4C88-8E5D-5257622A1A51}"/>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2662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6625" r:id="rId5"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C498F-F7C7-4778-A1A0-E1BD10F5D0BD}">
  <sheetPr codeName="Sheet16"/>
  <dimension ref="A1:M39"/>
  <sheetViews>
    <sheetView showGridLines="0" zoomScale="70" zoomScaleNormal="70" zoomScaleSheetLayoutView="70" zoomScalePageLayoutView="30" workbookViewId="0">
      <selection activeCell="Q21" sqref="Q21"/>
    </sheetView>
  </sheetViews>
  <sheetFormatPr baseColWidth="10" defaultColWidth="11.453125" defaultRowHeight="14.5" x14ac:dyDescent="0.35"/>
  <cols>
    <col min="1" max="1" width="42.36328125" style="353" customWidth="1"/>
    <col min="2" max="2" width="12.54296875" style="353" customWidth="1"/>
    <col min="3" max="3" width="5.54296875" style="353" customWidth="1"/>
    <col min="4" max="13" width="12.54296875" style="353" customWidth="1"/>
    <col min="14" max="16384" width="11.453125" style="353"/>
  </cols>
  <sheetData>
    <row r="1" spans="1:13" s="346" customFormat="1" ht="37.4" customHeight="1" x14ac:dyDescent="0.75">
      <c r="A1" s="482" t="s">
        <v>33</v>
      </c>
      <c r="K1" s="347"/>
      <c r="L1" s="347"/>
      <c r="M1" s="347" t="s">
        <v>54</v>
      </c>
    </row>
    <row r="2" spans="1:13" ht="31.4" customHeight="1" x14ac:dyDescent="0.75">
      <c r="A2" s="350" t="s">
        <v>352</v>
      </c>
      <c r="F2" s="346"/>
    </row>
    <row r="3" spans="1:13" ht="24.65" customHeight="1" x14ac:dyDescent="0.35"/>
    <row r="4" spans="1:13" ht="43.4" customHeight="1" x14ac:dyDescent="0.4">
      <c r="C4" s="483" t="s">
        <v>56</v>
      </c>
      <c r="D4" s="362" t="s">
        <v>276</v>
      </c>
      <c r="E4" s="362" t="s">
        <v>277</v>
      </c>
      <c r="F4" s="362" t="s">
        <v>297</v>
      </c>
      <c r="G4" s="362" t="s">
        <v>278</v>
      </c>
      <c r="H4" s="362" t="s">
        <v>279</v>
      </c>
      <c r="I4" s="526" t="s">
        <v>280</v>
      </c>
      <c r="J4" s="362" t="s">
        <v>281</v>
      </c>
      <c r="K4" s="362" t="s">
        <v>298</v>
      </c>
      <c r="L4" s="526" t="s">
        <v>299</v>
      </c>
      <c r="M4" s="362" t="s">
        <v>281</v>
      </c>
    </row>
    <row r="5" spans="1:13" ht="3.75" customHeight="1" x14ac:dyDescent="0.35"/>
    <row r="6" spans="1:13" ht="15.5" x14ac:dyDescent="0.4">
      <c r="A6" s="514" t="s">
        <v>353</v>
      </c>
      <c r="B6" s="527" t="s">
        <v>284</v>
      </c>
      <c r="C6" s="487"/>
      <c r="D6" s="516">
        <v>117907</v>
      </c>
      <c r="E6" s="516">
        <v>119700</v>
      </c>
      <c r="F6" s="516">
        <v>119700</v>
      </c>
      <c r="G6" s="516">
        <v>120872</v>
      </c>
      <c r="H6" s="516">
        <v>125893</v>
      </c>
      <c r="I6" s="528">
        <v>127492</v>
      </c>
      <c r="J6" s="517">
        <v>8.1</v>
      </c>
      <c r="K6" s="516">
        <v>117907</v>
      </c>
      <c r="L6" s="528">
        <v>127492</v>
      </c>
      <c r="M6" s="517">
        <v>8.1</v>
      </c>
    </row>
    <row r="7" spans="1:13" ht="15.5" x14ac:dyDescent="0.4">
      <c r="A7" s="529" t="s">
        <v>354</v>
      </c>
      <c r="B7" s="530" t="s">
        <v>284</v>
      </c>
      <c r="C7" s="531">
        <v>4</v>
      </c>
      <c r="D7" s="532">
        <v>96312</v>
      </c>
      <c r="E7" s="532">
        <v>98052</v>
      </c>
      <c r="F7" s="532">
        <v>98052</v>
      </c>
      <c r="G7" s="532">
        <v>99272</v>
      </c>
      <c r="H7" s="532">
        <v>100610</v>
      </c>
      <c r="I7" s="533">
        <v>102185</v>
      </c>
      <c r="J7" s="534">
        <v>6.1</v>
      </c>
      <c r="K7" s="532">
        <v>96312</v>
      </c>
      <c r="L7" s="533">
        <v>102185</v>
      </c>
      <c r="M7" s="534">
        <v>6.1</v>
      </c>
    </row>
    <row r="8" spans="1:13" ht="15.5" x14ac:dyDescent="0.4">
      <c r="A8" s="529" t="s">
        <v>355</v>
      </c>
      <c r="B8" s="530" t="s">
        <v>284</v>
      </c>
      <c r="C8" s="487">
        <v>5</v>
      </c>
      <c r="D8" s="535">
        <v>21595</v>
      </c>
      <c r="E8" s="535">
        <v>21648</v>
      </c>
      <c r="F8" s="535">
        <v>21648</v>
      </c>
      <c r="G8" s="535">
        <v>21600</v>
      </c>
      <c r="H8" s="535">
        <v>25283</v>
      </c>
      <c r="I8" s="533">
        <v>25307</v>
      </c>
      <c r="J8" s="534">
        <v>17.2</v>
      </c>
      <c r="K8" s="535">
        <v>21595</v>
      </c>
      <c r="L8" s="536">
        <v>25307</v>
      </c>
      <c r="M8" s="534">
        <v>17.2</v>
      </c>
    </row>
    <row r="9" spans="1:13" ht="15.5" collapsed="1" x14ac:dyDescent="0.4">
      <c r="A9" s="514" t="s">
        <v>356</v>
      </c>
      <c r="B9" s="527" t="s">
        <v>284</v>
      </c>
      <c r="C9" s="487"/>
      <c r="D9" s="516">
        <v>1305</v>
      </c>
      <c r="E9" s="516">
        <v>1623</v>
      </c>
      <c r="F9" s="516">
        <v>5932</v>
      </c>
      <c r="G9" s="516">
        <v>1172</v>
      </c>
      <c r="H9" s="516">
        <v>1517</v>
      </c>
      <c r="I9" s="528">
        <v>1599</v>
      </c>
      <c r="J9" s="517">
        <v>22.5</v>
      </c>
      <c r="K9" s="516">
        <v>4309</v>
      </c>
      <c r="L9" s="528">
        <v>4288</v>
      </c>
      <c r="M9" s="517">
        <v>-0.5</v>
      </c>
    </row>
    <row r="10" spans="1:13" ht="15.5" x14ac:dyDescent="0.4">
      <c r="A10" s="529" t="s">
        <v>354</v>
      </c>
      <c r="B10" s="530" t="s">
        <v>284</v>
      </c>
      <c r="C10" s="531"/>
      <c r="D10" s="532">
        <v>1226</v>
      </c>
      <c r="E10" s="532">
        <v>1570</v>
      </c>
      <c r="F10" s="532">
        <v>5650</v>
      </c>
      <c r="G10" s="532">
        <v>1220</v>
      </c>
      <c r="H10" s="532">
        <v>1338</v>
      </c>
      <c r="I10" s="533">
        <v>1575</v>
      </c>
      <c r="J10" s="534">
        <v>28.5</v>
      </c>
      <c r="K10" s="532">
        <v>4080</v>
      </c>
      <c r="L10" s="533">
        <v>4133</v>
      </c>
      <c r="M10" s="534">
        <v>1.3</v>
      </c>
    </row>
    <row r="11" spans="1:13" ht="15.5" x14ac:dyDescent="0.4">
      <c r="A11" s="529" t="s">
        <v>355</v>
      </c>
      <c r="B11" s="530" t="s">
        <v>284</v>
      </c>
      <c r="C11" s="487"/>
      <c r="D11" s="535">
        <v>79</v>
      </c>
      <c r="E11" s="535">
        <v>53</v>
      </c>
      <c r="F11" s="535">
        <v>282</v>
      </c>
      <c r="G11" s="535">
        <v>-48</v>
      </c>
      <c r="H11" s="535">
        <v>179</v>
      </c>
      <c r="I11" s="536">
        <v>24</v>
      </c>
      <c r="J11" s="534">
        <v>-69.599999999999994</v>
      </c>
      <c r="K11" s="535">
        <v>229</v>
      </c>
      <c r="L11" s="536">
        <v>155</v>
      </c>
      <c r="M11" s="534">
        <v>-32.299999999999997</v>
      </c>
    </row>
    <row r="12" spans="1:13" ht="15.5" x14ac:dyDescent="0.4">
      <c r="A12" s="514" t="s">
        <v>300</v>
      </c>
      <c r="B12" s="537"/>
      <c r="C12" s="487"/>
      <c r="D12" s="538"/>
      <c r="E12" s="538"/>
      <c r="F12" s="538"/>
      <c r="G12" s="538"/>
      <c r="H12" s="538"/>
      <c r="I12" s="528"/>
      <c r="J12" s="517"/>
      <c r="K12" s="538"/>
      <c r="L12" s="528"/>
      <c r="M12" s="517"/>
    </row>
    <row r="13" spans="1:13" ht="15.5" x14ac:dyDescent="0.4">
      <c r="A13" s="529" t="s">
        <v>354</v>
      </c>
      <c r="B13" s="530" t="s">
        <v>301</v>
      </c>
      <c r="C13" s="531"/>
      <c r="D13" s="534">
        <v>1.3</v>
      </c>
      <c r="E13" s="534">
        <v>1.3</v>
      </c>
      <c r="F13" s="534">
        <v>1.2</v>
      </c>
      <c r="G13" s="534">
        <v>1.1000000000000001</v>
      </c>
      <c r="H13" s="534">
        <v>1.1000000000000001</v>
      </c>
      <c r="I13" s="539">
        <v>1.1000000000000001</v>
      </c>
      <c r="J13" s="540">
        <v>-0.2</v>
      </c>
      <c r="K13" s="534">
        <v>1.2</v>
      </c>
      <c r="L13" s="539">
        <v>1.1000000000000001</v>
      </c>
      <c r="M13" s="540">
        <v>-0.1</v>
      </c>
    </row>
    <row r="14" spans="1:13" ht="15.5" x14ac:dyDescent="0.4">
      <c r="A14" s="529" t="s">
        <v>355</v>
      </c>
      <c r="B14" s="530" t="s">
        <v>301</v>
      </c>
      <c r="C14" s="487"/>
      <c r="D14" s="541">
        <v>2.8</v>
      </c>
      <c r="E14" s="541">
        <v>2.9</v>
      </c>
      <c r="F14" s="541">
        <v>2.8</v>
      </c>
      <c r="G14" s="541">
        <v>2.8</v>
      </c>
      <c r="H14" s="541">
        <v>2.5</v>
      </c>
      <c r="I14" s="542">
        <v>2.8</v>
      </c>
      <c r="J14" s="543">
        <v>0</v>
      </c>
      <c r="K14" s="541">
        <v>2.7</v>
      </c>
      <c r="L14" s="542">
        <v>2.7</v>
      </c>
      <c r="M14" s="543">
        <v>0</v>
      </c>
    </row>
    <row r="15" spans="1:13" ht="15" customHeight="1" x14ac:dyDescent="0.4">
      <c r="A15" s="514" t="s">
        <v>357</v>
      </c>
      <c r="B15" s="527" t="s">
        <v>358</v>
      </c>
      <c r="C15" s="487"/>
      <c r="D15" s="516">
        <v>17638</v>
      </c>
      <c r="E15" s="516">
        <v>18981</v>
      </c>
      <c r="F15" s="516">
        <v>72436</v>
      </c>
      <c r="G15" s="516">
        <v>18009</v>
      </c>
      <c r="H15" s="516">
        <v>18282</v>
      </c>
      <c r="I15" s="528">
        <v>18293</v>
      </c>
      <c r="J15" s="517">
        <v>3.7</v>
      </c>
      <c r="K15" s="516">
        <v>53455</v>
      </c>
      <c r="L15" s="528">
        <v>54584</v>
      </c>
      <c r="M15" s="517">
        <v>2.1</v>
      </c>
    </row>
    <row r="16" spans="1:13" ht="14.9" customHeight="1" x14ac:dyDescent="0.35">
      <c r="A16" s="514" t="s">
        <v>77</v>
      </c>
      <c r="B16" s="527" t="s">
        <v>358</v>
      </c>
      <c r="C16" s="370">
        <v>1</v>
      </c>
      <c r="D16" s="516">
        <v>14606</v>
      </c>
      <c r="E16" s="516">
        <v>15014</v>
      </c>
      <c r="F16" s="516">
        <v>58522</v>
      </c>
      <c r="G16" s="516">
        <v>14827</v>
      </c>
      <c r="H16" s="516">
        <v>15238</v>
      </c>
      <c r="I16" s="528">
        <v>15215</v>
      </c>
      <c r="J16" s="517">
        <v>4.2</v>
      </c>
      <c r="K16" s="516">
        <v>43508</v>
      </c>
      <c r="L16" s="528">
        <v>45280</v>
      </c>
      <c r="M16" s="517">
        <v>4.0999999999999996</v>
      </c>
    </row>
    <row r="17" spans="1:13" x14ac:dyDescent="0.35">
      <c r="A17" s="514" t="s">
        <v>78</v>
      </c>
      <c r="B17" s="527" t="s">
        <v>358</v>
      </c>
      <c r="C17" s="370">
        <v>2</v>
      </c>
      <c r="D17" s="516">
        <v>8010</v>
      </c>
      <c r="E17" s="516">
        <v>7765</v>
      </c>
      <c r="F17" s="516">
        <v>31324</v>
      </c>
      <c r="G17" s="516">
        <v>8142</v>
      </c>
      <c r="H17" s="516">
        <v>8458</v>
      </c>
      <c r="I17" s="528">
        <v>8458</v>
      </c>
      <c r="J17" s="517">
        <v>5.6</v>
      </c>
      <c r="K17" s="516">
        <v>23559</v>
      </c>
      <c r="L17" s="528">
        <v>25058</v>
      </c>
      <c r="M17" s="517">
        <v>6.4</v>
      </c>
    </row>
    <row r="18" spans="1:13" ht="29.15" customHeight="1" x14ac:dyDescent="0.4">
      <c r="A18" s="497" t="s">
        <v>359</v>
      </c>
      <c r="B18" s="515" t="s">
        <v>301</v>
      </c>
      <c r="C18" s="531"/>
      <c r="D18" s="544">
        <v>45.4</v>
      </c>
      <c r="E18" s="544">
        <v>40.9</v>
      </c>
      <c r="F18" s="544">
        <v>43.2</v>
      </c>
      <c r="G18" s="544">
        <v>45.2</v>
      </c>
      <c r="H18" s="544">
        <v>46.3</v>
      </c>
      <c r="I18" s="545">
        <v>46.2</v>
      </c>
      <c r="J18" s="546">
        <v>0.8</v>
      </c>
      <c r="K18" s="544">
        <v>44.1</v>
      </c>
      <c r="L18" s="545">
        <v>45.9</v>
      </c>
      <c r="M18" s="546">
        <v>1.8</v>
      </c>
    </row>
    <row r="19" spans="1:13" ht="29.15" customHeight="1" x14ac:dyDescent="0.4">
      <c r="A19" s="497" t="s">
        <v>360</v>
      </c>
      <c r="B19" s="515" t="s">
        <v>301</v>
      </c>
      <c r="C19" s="487"/>
      <c r="D19" s="544">
        <v>54.8</v>
      </c>
      <c r="E19" s="544">
        <v>51.7</v>
      </c>
      <c r="F19" s="544">
        <v>53.5</v>
      </c>
      <c r="G19" s="544">
        <v>54.9</v>
      </c>
      <c r="H19" s="544">
        <v>55.5</v>
      </c>
      <c r="I19" s="545">
        <v>55.6</v>
      </c>
      <c r="J19" s="546">
        <v>0.8</v>
      </c>
      <c r="K19" s="544">
        <v>54.1</v>
      </c>
      <c r="L19" s="545">
        <v>55.3</v>
      </c>
      <c r="M19" s="546">
        <v>1.2</v>
      </c>
    </row>
    <row r="20" spans="1:13" ht="15.5" x14ac:dyDescent="0.4">
      <c r="A20" s="514" t="s">
        <v>80</v>
      </c>
      <c r="B20" s="527" t="s">
        <v>358</v>
      </c>
      <c r="C20" s="487"/>
      <c r="D20" s="516">
        <v>6791</v>
      </c>
      <c r="E20" s="516">
        <v>6528</v>
      </c>
      <c r="F20" s="516">
        <v>26409</v>
      </c>
      <c r="G20" s="516">
        <v>6932</v>
      </c>
      <c r="H20" s="516">
        <v>7237</v>
      </c>
      <c r="I20" s="528">
        <v>7245</v>
      </c>
      <c r="J20" s="517">
        <v>6.7</v>
      </c>
      <c r="K20" s="516">
        <v>19882</v>
      </c>
      <c r="L20" s="528">
        <v>21414</v>
      </c>
      <c r="M20" s="517">
        <v>7.7</v>
      </c>
    </row>
    <row r="21" spans="1:13" ht="29.15" customHeight="1" x14ac:dyDescent="0.4">
      <c r="A21" s="497" t="s">
        <v>361</v>
      </c>
      <c r="B21" s="515" t="s">
        <v>301</v>
      </c>
      <c r="C21" s="547"/>
      <c r="D21" s="544">
        <v>38.5</v>
      </c>
      <c r="E21" s="544">
        <v>34.4</v>
      </c>
      <c r="F21" s="544">
        <v>36.5</v>
      </c>
      <c r="G21" s="544">
        <v>38.5</v>
      </c>
      <c r="H21" s="544">
        <v>39.6</v>
      </c>
      <c r="I21" s="545">
        <v>39.6</v>
      </c>
      <c r="J21" s="546">
        <v>1.1000000000000001</v>
      </c>
      <c r="K21" s="544">
        <v>37.200000000000003</v>
      </c>
      <c r="L21" s="545">
        <v>39.200000000000003</v>
      </c>
      <c r="M21" s="546">
        <v>2</v>
      </c>
    </row>
    <row r="22" spans="1:13" ht="15.5" collapsed="1" x14ac:dyDescent="0.4">
      <c r="A22" s="548" t="s">
        <v>362</v>
      </c>
      <c r="B22" s="515"/>
      <c r="C22" s="487"/>
      <c r="D22" s="516" t="s">
        <v>295</v>
      </c>
      <c r="E22" s="516" t="s">
        <v>295</v>
      </c>
      <c r="F22" s="516" t="s">
        <v>295</v>
      </c>
      <c r="G22" s="516" t="s">
        <v>295</v>
      </c>
      <c r="H22" s="516"/>
      <c r="I22" s="528"/>
      <c r="J22" s="517"/>
      <c r="K22" s="516" t="s">
        <v>295</v>
      </c>
      <c r="L22" s="528"/>
      <c r="M22" s="517"/>
    </row>
    <row r="23" spans="1:13" ht="15.5" x14ac:dyDescent="0.4">
      <c r="A23" s="529" t="s">
        <v>354</v>
      </c>
      <c r="B23" s="530" t="s">
        <v>303</v>
      </c>
      <c r="C23" s="549"/>
      <c r="D23" s="532">
        <v>39</v>
      </c>
      <c r="E23" s="532">
        <v>40</v>
      </c>
      <c r="F23" s="532">
        <v>40</v>
      </c>
      <c r="G23" s="532">
        <v>39</v>
      </c>
      <c r="H23" s="532">
        <v>40</v>
      </c>
      <c r="I23" s="533">
        <v>40</v>
      </c>
      <c r="J23" s="534">
        <v>2.6</v>
      </c>
      <c r="K23" s="532">
        <v>39</v>
      </c>
      <c r="L23" s="533">
        <v>40</v>
      </c>
      <c r="M23" s="534">
        <v>2.6</v>
      </c>
    </row>
    <row r="24" spans="1:13" ht="15.5" x14ac:dyDescent="0.4">
      <c r="A24" s="529" t="s">
        <v>355</v>
      </c>
      <c r="B24" s="530" t="s">
        <v>303</v>
      </c>
      <c r="C24" s="550"/>
      <c r="D24" s="535">
        <v>35</v>
      </c>
      <c r="E24" s="535">
        <v>35</v>
      </c>
      <c r="F24" s="535">
        <v>35</v>
      </c>
      <c r="G24" s="535">
        <v>34</v>
      </c>
      <c r="H24" s="535">
        <v>33</v>
      </c>
      <c r="I24" s="533">
        <v>32</v>
      </c>
      <c r="J24" s="534">
        <v>-8.6</v>
      </c>
      <c r="K24" s="535">
        <v>35</v>
      </c>
      <c r="L24" s="533">
        <v>33</v>
      </c>
      <c r="M24" s="534">
        <v>-5.7</v>
      </c>
    </row>
    <row r="25" spans="1:13" ht="15.5" collapsed="1" x14ac:dyDescent="0.4">
      <c r="A25" s="548" t="s">
        <v>363</v>
      </c>
      <c r="B25" s="515"/>
      <c r="C25" s="512"/>
      <c r="D25" s="516">
        <v>128</v>
      </c>
      <c r="E25" s="516">
        <v>131</v>
      </c>
      <c r="F25" s="516">
        <v>129</v>
      </c>
      <c r="G25" s="516">
        <v>130</v>
      </c>
      <c r="H25" s="516">
        <v>132</v>
      </c>
      <c r="I25" s="528">
        <v>133</v>
      </c>
      <c r="J25" s="517">
        <v>3.9</v>
      </c>
      <c r="K25" s="516">
        <v>128</v>
      </c>
      <c r="L25" s="528">
        <v>132</v>
      </c>
      <c r="M25" s="517">
        <v>3.1</v>
      </c>
    </row>
    <row r="26" spans="1:13" ht="15.5" x14ac:dyDescent="0.4">
      <c r="A26" s="514" t="s">
        <v>86</v>
      </c>
      <c r="B26" s="527" t="s">
        <v>358</v>
      </c>
      <c r="C26" s="487"/>
      <c r="D26" s="516">
        <v>2378</v>
      </c>
      <c r="E26" s="516">
        <v>2223</v>
      </c>
      <c r="F26" s="516">
        <v>10053</v>
      </c>
      <c r="G26" s="516">
        <v>2476</v>
      </c>
      <c r="H26" s="516">
        <v>2042</v>
      </c>
      <c r="I26" s="528">
        <v>4011</v>
      </c>
      <c r="J26" s="517">
        <v>68.7</v>
      </c>
      <c r="K26" s="516">
        <v>7830</v>
      </c>
      <c r="L26" s="528">
        <v>8529</v>
      </c>
      <c r="M26" s="517">
        <v>8.9</v>
      </c>
    </row>
    <row r="27" spans="1:13" x14ac:dyDescent="0.35">
      <c r="A27" s="551" t="s">
        <v>271</v>
      </c>
      <c r="B27" s="527" t="s">
        <v>358</v>
      </c>
      <c r="C27" s="370">
        <v>3</v>
      </c>
      <c r="D27" s="516">
        <v>2218</v>
      </c>
      <c r="E27" s="516">
        <v>1483</v>
      </c>
      <c r="F27" s="516">
        <v>9060</v>
      </c>
      <c r="G27" s="516">
        <v>2420</v>
      </c>
      <c r="H27" s="516">
        <v>1907</v>
      </c>
      <c r="I27" s="528">
        <v>1820</v>
      </c>
      <c r="J27" s="517">
        <v>-17.899999999999999</v>
      </c>
      <c r="K27" s="516">
        <v>7577</v>
      </c>
      <c r="L27" s="528">
        <v>6146</v>
      </c>
      <c r="M27" s="517">
        <v>-18.899999999999999</v>
      </c>
    </row>
    <row r="28" spans="1:13" ht="13.4" customHeight="1" x14ac:dyDescent="0.35">
      <c r="A28" s="552"/>
      <c r="B28" s="397"/>
      <c r="C28" s="553"/>
      <c r="D28" s="554"/>
      <c r="E28" s="554"/>
      <c r="F28" s="554"/>
      <c r="G28" s="554"/>
      <c r="H28" s="555"/>
      <c r="I28" s="555"/>
      <c r="J28" s="556"/>
      <c r="K28" s="556"/>
      <c r="L28" s="556"/>
      <c r="M28" s="556"/>
    </row>
    <row r="29" spans="1:13" ht="15" customHeight="1" x14ac:dyDescent="0.4">
      <c r="A29" s="664" t="s">
        <v>364</v>
      </c>
      <c r="B29" s="664"/>
      <c r="C29" s="664"/>
      <c r="D29" s="664"/>
      <c r="E29" s="664"/>
      <c r="F29" s="664"/>
      <c r="G29" s="664"/>
      <c r="H29" s="664"/>
      <c r="I29" s="664"/>
      <c r="J29" s="664"/>
      <c r="K29" s="664"/>
      <c r="L29" s="664"/>
      <c r="M29" s="664"/>
    </row>
    <row r="30" spans="1:13" ht="15" customHeight="1" x14ac:dyDescent="0.35">
      <c r="A30" s="665" t="s">
        <v>365</v>
      </c>
      <c r="B30" s="665"/>
      <c r="C30" s="665"/>
      <c r="D30" s="665"/>
      <c r="E30" s="665"/>
      <c r="F30" s="665"/>
      <c r="G30" s="665"/>
      <c r="H30" s="665"/>
      <c r="I30" s="665"/>
      <c r="J30" s="665"/>
      <c r="K30" s="665"/>
      <c r="L30" s="665"/>
      <c r="M30" s="665"/>
    </row>
    <row r="31" spans="1:13" ht="15" customHeight="1" x14ac:dyDescent="0.4">
      <c r="A31" s="664" t="s">
        <v>366</v>
      </c>
      <c r="B31" s="664"/>
      <c r="C31" s="664"/>
      <c r="D31" s="664"/>
      <c r="E31" s="664"/>
      <c r="F31" s="664"/>
      <c r="G31" s="664"/>
      <c r="H31" s="664"/>
      <c r="I31" s="664"/>
      <c r="J31" s="664"/>
      <c r="K31" s="664"/>
      <c r="L31" s="664"/>
      <c r="M31" s="664"/>
    </row>
    <row r="32" spans="1:13" s="522" customFormat="1" ht="30" customHeight="1" x14ac:dyDescent="0.4">
      <c r="A32" s="664" t="s">
        <v>367</v>
      </c>
      <c r="B32" s="664"/>
      <c r="C32" s="664"/>
      <c r="D32" s="664"/>
      <c r="E32" s="664"/>
      <c r="F32" s="664"/>
      <c r="G32" s="664"/>
      <c r="H32" s="664"/>
      <c r="I32" s="664"/>
      <c r="J32" s="664"/>
      <c r="K32" s="664"/>
      <c r="L32" s="664"/>
      <c r="M32" s="664"/>
    </row>
    <row r="33" spans="1:3" ht="15" customHeight="1" x14ac:dyDescent="0.4">
      <c r="A33" s="557" t="s">
        <v>368</v>
      </c>
      <c r="B33" s="524"/>
      <c r="C33" s="525"/>
    </row>
    <row r="34" spans="1:3" ht="15" customHeight="1" x14ac:dyDescent="0.4">
      <c r="A34" s="557"/>
      <c r="B34" s="524"/>
      <c r="C34" s="525"/>
    </row>
    <row r="35" spans="1:3" ht="15" customHeight="1" x14ac:dyDescent="0.4">
      <c r="A35" s="558" t="s">
        <v>369</v>
      </c>
      <c r="C35" s="559"/>
    </row>
    <row r="36" spans="1:3" ht="15" customHeight="1" x14ac:dyDescent="0.4">
      <c r="A36" s="560" t="s">
        <v>370</v>
      </c>
      <c r="C36" s="559"/>
    </row>
    <row r="37" spans="1:3" ht="15" customHeight="1" x14ac:dyDescent="0.4">
      <c r="A37" s="560" t="s">
        <v>371</v>
      </c>
      <c r="C37" s="559"/>
    </row>
    <row r="38" spans="1:3" ht="15" customHeight="1" x14ac:dyDescent="0.4">
      <c r="A38" s="561" t="s">
        <v>372</v>
      </c>
      <c r="C38" s="559"/>
    </row>
    <row r="39" spans="1:3" ht="14.15" customHeight="1" x14ac:dyDescent="0.35"/>
  </sheetData>
  <mergeCells count="4">
    <mergeCell ref="A29:M29"/>
    <mergeCell ref="A30:M30"/>
    <mergeCell ref="A31:M31"/>
    <mergeCell ref="A32:M32"/>
  </mergeCells>
  <hyperlinks>
    <hyperlink ref="M1" location="Content!A1" display="Back to Content" xr:uid="{8F13A842-6FF6-4CA2-A099-741BC040B72E}"/>
    <hyperlink ref="A37" r:id="rId1" display="https://business.t-mobile.com/t-mobile-one-business" xr:uid="{A3E2E8DD-C7E9-4DA4-8942-55A855D21245}"/>
    <hyperlink ref="A38" r:id="rId2" display="https://www.metrobyt-mobile.com/shop/plans" xr:uid="{91A6F1DB-F82F-4E3E-9297-B875CED0C52C}"/>
    <hyperlink ref="A36" r:id="rId3" display="https://prepaid-phones.t-mobile.com/prepaid-plans " xr:uid="{5821B052-D21C-45D7-AC86-9EF0C4C3E4EF}"/>
  </hyperlinks>
  <pageMargins left="0.39370078740157483" right="0.39370078740157483" top="0.51181102362204722" bottom="0.27559055118110237" header="0" footer="0.19685039370078741"/>
  <pageSetup paperSize="9" scale="74" orientation="landscape" r:id="rId4"/>
  <headerFooter scaleWithDoc="0" alignWithMargins="0">
    <oddFooter>&amp;R&amp;P / &amp;N&amp;CDT IR BackUp Q3/2024</oddFooter>
  </headerFooter>
  <customProperties>
    <customPr name="_pios_id" r:id="rId5"/>
  </customProperties>
  <drawing r:id="rId6"/>
  <legacyDrawing r:id="rId7"/>
  <controls>
    <mc:AlternateContent xmlns:mc="http://schemas.openxmlformats.org/markup-compatibility/2006">
      <mc:Choice Requires="x14">
        <control shapeId="27649"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7649" r:id="rId8" name="CustomMemberDispatchertb1"/>
      </mc:Fallback>
    </mc:AlternateContent>
    <mc:AlternateContent xmlns:mc="http://schemas.openxmlformats.org/markup-compatibility/2006">
      <mc:Choice Requires="x14">
        <control shapeId="27650" r:id="rId10" name="FPMExcelClientSheetOptionstb1">
          <controlPr defaultSize="0" autoLine="0" autoPict="0" r:id="rId11">
            <anchor moveWithCells="1" sizeWithCells="1">
              <from>
                <xdr:col>0</xdr:col>
                <xdr:colOff>0</xdr:colOff>
                <xdr:row>0</xdr:row>
                <xdr:rowOff>0</xdr:rowOff>
              </from>
              <to>
                <xdr:col>0</xdr:col>
                <xdr:colOff>1098550</xdr:colOff>
                <xdr:row>0</xdr:row>
                <xdr:rowOff>0</xdr:rowOff>
              </to>
            </anchor>
          </controlPr>
        </control>
      </mc:Choice>
      <mc:Fallback>
        <control shapeId="27650" r:id="rId10" name="FPMExcelClientSheetOptions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BEBB4-4B54-4C04-9092-2FEA2CAD3F14}">
  <sheetPr codeName="Sheet17"/>
  <dimension ref="A1:N38"/>
  <sheetViews>
    <sheetView showGridLines="0" zoomScale="70" zoomScaleNormal="70" zoomScaleSheetLayoutView="70" zoomScalePageLayoutView="30" workbookViewId="0">
      <selection activeCell="M1" sqref="M1"/>
    </sheetView>
  </sheetViews>
  <sheetFormatPr baseColWidth="10" defaultColWidth="11.453125" defaultRowHeight="14.5" x14ac:dyDescent="0.35"/>
  <cols>
    <col min="1" max="1" width="42.36328125" style="353" customWidth="1"/>
    <col min="2" max="2" width="12.54296875" style="353" customWidth="1"/>
    <col min="3" max="3" width="5.54296875" style="353" customWidth="1"/>
    <col min="4" max="13" width="12.54296875" style="353" customWidth="1"/>
    <col min="14" max="16384" width="11.453125" style="353"/>
  </cols>
  <sheetData>
    <row r="1" spans="1:14" s="346" customFormat="1" ht="37.4" customHeight="1" x14ac:dyDescent="0.75">
      <c r="A1" s="482" t="s">
        <v>33</v>
      </c>
      <c r="K1" s="347"/>
      <c r="L1" s="347"/>
      <c r="M1" s="347" t="s">
        <v>54</v>
      </c>
    </row>
    <row r="2" spans="1:14" ht="31.4" customHeight="1" x14ac:dyDescent="0.75">
      <c r="A2" s="350" t="s">
        <v>373</v>
      </c>
      <c r="N2" s="562"/>
    </row>
    <row r="3" spans="1:14" ht="24.65" customHeight="1" x14ac:dyDescent="0.35"/>
    <row r="4" spans="1:14" ht="43.4" customHeight="1" x14ac:dyDescent="0.4">
      <c r="C4" s="483" t="s">
        <v>56</v>
      </c>
      <c r="D4" s="362" t="s">
        <v>276</v>
      </c>
      <c r="E4" s="362" t="s">
        <v>277</v>
      </c>
      <c r="F4" s="362" t="s">
        <v>297</v>
      </c>
      <c r="G4" s="362" t="s">
        <v>278</v>
      </c>
      <c r="H4" s="362" t="s">
        <v>279</v>
      </c>
      <c r="I4" s="526" t="s">
        <v>280</v>
      </c>
      <c r="J4" s="362" t="s">
        <v>281</v>
      </c>
      <c r="K4" s="362" t="s">
        <v>298</v>
      </c>
      <c r="L4" s="526" t="s">
        <v>299</v>
      </c>
      <c r="M4" s="362" t="s">
        <v>281</v>
      </c>
      <c r="N4" s="563"/>
    </row>
    <row r="5" spans="1:14" ht="3.75" customHeight="1" x14ac:dyDescent="0.35"/>
    <row r="6" spans="1:14" ht="15.5" x14ac:dyDescent="0.4">
      <c r="A6" s="514" t="s">
        <v>353</v>
      </c>
      <c r="B6" s="527" t="s">
        <v>284</v>
      </c>
      <c r="C6" s="487"/>
      <c r="D6" s="516">
        <v>117907</v>
      </c>
      <c r="E6" s="516">
        <v>119700</v>
      </c>
      <c r="F6" s="516">
        <v>119700</v>
      </c>
      <c r="G6" s="516">
        <v>120872</v>
      </c>
      <c r="H6" s="516">
        <v>125893</v>
      </c>
      <c r="I6" s="528">
        <v>127492</v>
      </c>
      <c r="J6" s="517">
        <v>8.1</v>
      </c>
      <c r="K6" s="516">
        <v>117907</v>
      </c>
      <c r="L6" s="528">
        <v>127492</v>
      </c>
      <c r="M6" s="517">
        <v>8.1</v>
      </c>
    </row>
    <row r="7" spans="1:14" ht="15.5" x14ac:dyDescent="0.4">
      <c r="A7" s="529" t="s">
        <v>354</v>
      </c>
      <c r="B7" s="530" t="s">
        <v>284</v>
      </c>
      <c r="C7" s="531">
        <v>4</v>
      </c>
      <c r="D7" s="532">
        <v>96312</v>
      </c>
      <c r="E7" s="532">
        <v>98052</v>
      </c>
      <c r="F7" s="532">
        <v>98052</v>
      </c>
      <c r="G7" s="532">
        <v>99272</v>
      </c>
      <c r="H7" s="532">
        <v>100610</v>
      </c>
      <c r="I7" s="533">
        <v>102185</v>
      </c>
      <c r="J7" s="534">
        <v>6.1</v>
      </c>
      <c r="K7" s="532">
        <v>96312</v>
      </c>
      <c r="L7" s="533">
        <v>102185</v>
      </c>
      <c r="M7" s="534">
        <v>6.1</v>
      </c>
    </row>
    <row r="8" spans="1:14" ht="15.5" x14ac:dyDescent="0.4">
      <c r="A8" s="529" t="s">
        <v>355</v>
      </c>
      <c r="B8" s="530" t="s">
        <v>284</v>
      </c>
      <c r="C8" s="487">
        <v>5</v>
      </c>
      <c r="D8" s="535">
        <v>21595</v>
      </c>
      <c r="E8" s="535">
        <v>21648</v>
      </c>
      <c r="F8" s="535">
        <v>21648</v>
      </c>
      <c r="G8" s="535">
        <v>21600</v>
      </c>
      <c r="H8" s="535">
        <v>25283</v>
      </c>
      <c r="I8" s="533">
        <v>25307</v>
      </c>
      <c r="J8" s="534">
        <v>17.2</v>
      </c>
      <c r="K8" s="535">
        <v>21595</v>
      </c>
      <c r="L8" s="536">
        <v>25307</v>
      </c>
      <c r="M8" s="534">
        <v>17.2</v>
      </c>
    </row>
    <row r="9" spans="1:14" ht="15.5" collapsed="1" x14ac:dyDescent="0.4">
      <c r="A9" s="514" t="s">
        <v>356</v>
      </c>
      <c r="B9" s="527" t="s">
        <v>284</v>
      </c>
      <c r="C9" s="487"/>
      <c r="D9" s="516">
        <v>1305</v>
      </c>
      <c r="E9" s="516">
        <v>1623</v>
      </c>
      <c r="F9" s="516">
        <v>5932</v>
      </c>
      <c r="G9" s="516">
        <v>1172</v>
      </c>
      <c r="H9" s="516">
        <v>1517</v>
      </c>
      <c r="I9" s="528">
        <v>1599</v>
      </c>
      <c r="J9" s="517">
        <v>22.5</v>
      </c>
      <c r="K9" s="516">
        <v>4309</v>
      </c>
      <c r="L9" s="528">
        <v>4288</v>
      </c>
      <c r="M9" s="517">
        <v>-0.5</v>
      </c>
    </row>
    <row r="10" spans="1:14" ht="15.5" x14ac:dyDescent="0.4">
      <c r="A10" s="529" t="s">
        <v>354</v>
      </c>
      <c r="B10" s="530" t="s">
        <v>284</v>
      </c>
      <c r="C10" s="531"/>
      <c r="D10" s="532">
        <v>1226</v>
      </c>
      <c r="E10" s="532">
        <v>1570</v>
      </c>
      <c r="F10" s="532">
        <v>5650</v>
      </c>
      <c r="G10" s="532">
        <v>1220</v>
      </c>
      <c r="H10" s="532">
        <v>1338</v>
      </c>
      <c r="I10" s="533">
        <v>1575</v>
      </c>
      <c r="J10" s="534">
        <v>28.5</v>
      </c>
      <c r="K10" s="532">
        <v>4080</v>
      </c>
      <c r="L10" s="533">
        <v>4133</v>
      </c>
      <c r="M10" s="534">
        <v>1.3</v>
      </c>
    </row>
    <row r="11" spans="1:14" ht="15.5" x14ac:dyDescent="0.4">
      <c r="A11" s="529" t="s">
        <v>355</v>
      </c>
      <c r="B11" s="530" t="s">
        <v>284</v>
      </c>
      <c r="C11" s="487"/>
      <c r="D11" s="535">
        <v>79</v>
      </c>
      <c r="E11" s="535">
        <v>53</v>
      </c>
      <c r="F11" s="535">
        <v>282</v>
      </c>
      <c r="G11" s="535">
        <v>-48</v>
      </c>
      <c r="H11" s="535">
        <v>179</v>
      </c>
      <c r="I11" s="536">
        <v>24</v>
      </c>
      <c r="J11" s="534">
        <v>-69.599999999999994</v>
      </c>
      <c r="K11" s="535">
        <v>229</v>
      </c>
      <c r="L11" s="536">
        <v>155</v>
      </c>
      <c r="M11" s="534">
        <v>-32.299999999999997</v>
      </c>
    </row>
    <row r="12" spans="1:14" ht="15.5" x14ac:dyDescent="0.4">
      <c r="A12" s="514" t="s">
        <v>300</v>
      </c>
      <c r="B12" s="537"/>
      <c r="C12" s="487"/>
      <c r="D12" s="538"/>
      <c r="E12" s="538"/>
      <c r="F12" s="538"/>
      <c r="G12" s="538"/>
      <c r="H12" s="538"/>
      <c r="I12" s="528"/>
      <c r="J12" s="517"/>
      <c r="K12" s="538"/>
      <c r="L12" s="528"/>
      <c r="M12" s="517"/>
    </row>
    <row r="13" spans="1:14" ht="15.5" x14ac:dyDescent="0.4">
      <c r="A13" s="529" t="s">
        <v>354</v>
      </c>
      <c r="B13" s="530" t="s">
        <v>301</v>
      </c>
      <c r="C13" s="531"/>
      <c r="D13" s="534">
        <v>1.3</v>
      </c>
      <c r="E13" s="534">
        <v>1.3</v>
      </c>
      <c r="F13" s="534">
        <v>1.2</v>
      </c>
      <c r="G13" s="534">
        <v>1.1000000000000001</v>
      </c>
      <c r="H13" s="534">
        <v>1.1000000000000001</v>
      </c>
      <c r="I13" s="539">
        <v>1.1000000000000001</v>
      </c>
      <c r="J13" s="540">
        <v>-0.2</v>
      </c>
      <c r="K13" s="534">
        <v>1.2</v>
      </c>
      <c r="L13" s="539">
        <v>1.1000000000000001</v>
      </c>
      <c r="M13" s="540">
        <v>-0.1</v>
      </c>
    </row>
    <row r="14" spans="1:14" ht="15.5" x14ac:dyDescent="0.4">
      <c r="A14" s="529" t="s">
        <v>355</v>
      </c>
      <c r="B14" s="530" t="s">
        <v>301</v>
      </c>
      <c r="C14" s="487"/>
      <c r="D14" s="541">
        <v>2.8</v>
      </c>
      <c r="E14" s="541">
        <v>2.9</v>
      </c>
      <c r="F14" s="541">
        <v>2.8</v>
      </c>
      <c r="G14" s="541">
        <v>2.8</v>
      </c>
      <c r="H14" s="541">
        <v>2.5</v>
      </c>
      <c r="I14" s="542">
        <v>2.8</v>
      </c>
      <c r="J14" s="543">
        <v>0</v>
      </c>
      <c r="K14" s="541">
        <v>2.7</v>
      </c>
      <c r="L14" s="542">
        <v>2.7</v>
      </c>
      <c r="M14" s="543">
        <v>0</v>
      </c>
    </row>
    <row r="15" spans="1:14" ht="15" customHeight="1" x14ac:dyDescent="0.4">
      <c r="A15" s="514" t="s">
        <v>357</v>
      </c>
      <c r="B15" s="527" t="s">
        <v>374</v>
      </c>
      <c r="C15" s="487"/>
      <c r="D15" s="516">
        <v>19188</v>
      </c>
      <c r="E15" s="516">
        <v>20429</v>
      </c>
      <c r="F15" s="516">
        <v>78340</v>
      </c>
      <c r="G15" s="516">
        <v>19550</v>
      </c>
      <c r="H15" s="516">
        <v>19685</v>
      </c>
      <c r="I15" s="528">
        <v>20100</v>
      </c>
      <c r="J15" s="517">
        <v>4.8</v>
      </c>
      <c r="K15" s="516">
        <v>57911</v>
      </c>
      <c r="L15" s="528">
        <v>59334</v>
      </c>
      <c r="M15" s="517">
        <v>2.5</v>
      </c>
    </row>
    <row r="16" spans="1:14" s="427" customFormat="1" ht="14.9" customHeight="1" x14ac:dyDescent="0.35">
      <c r="A16" s="514" t="s">
        <v>77</v>
      </c>
      <c r="B16" s="527" t="s">
        <v>374</v>
      </c>
      <c r="C16" s="370">
        <v>1</v>
      </c>
      <c r="D16" s="516">
        <v>15891</v>
      </c>
      <c r="E16" s="516">
        <v>16158</v>
      </c>
      <c r="F16" s="516">
        <v>63302</v>
      </c>
      <c r="G16" s="516">
        <v>16096</v>
      </c>
      <c r="H16" s="516">
        <v>16407</v>
      </c>
      <c r="I16" s="528">
        <v>16715</v>
      </c>
      <c r="J16" s="517">
        <v>5.2</v>
      </c>
      <c r="K16" s="516">
        <v>47143</v>
      </c>
      <c r="L16" s="528">
        <v>49218</v>
      </c>
      <c r="M16" s="517">
        <v>4.4000000000000004</v>
      </c>
    </row>
    <row r="17" spans="1:13" x14ac:dyDescent="0.35">
      <c r="A17" s="514" t="s">
        <v>78</v>
      </c>
      <c r="B17" s="527" t="s">
        <v>374</v>
      </c>
      <c r="C17" s="370">
        <v>2</v>
      </c>
      <c r="D17" s="516">
        <v>8711</v>
      </c>
      <c r="E17" s="516">
        <v>8359</v>
      </c>
      <c r="F17" s="516">
        <v>33883</v>
      </c>
      <c r="G17" s="516">
        <v>8839</v>
      </c>
      <c r="H17" s="516">
        <v>9106</v>
      </c>
      <c r="I17" s="528">
        <v>9295</v>
      </c>
      <c r="J17" s="517">
        <v>6.7</v>
      </c>
      <c r="K17" s="516">
        <v>25525</v>
      </c>
      <c r="L17" s="528">
        <v>27240</v>
      </c>
      <c r="M17" s="517">
        <v>6.7</v>
      </c>
    </row>
    <row r="18" spans="1:13" ht="29.15" customHeight="1" x14ac:dyDescent="0.4">
      <c r="A18" s="497" t="s">
        <v>359</v>
      </c>
      <c r="B18" s="515" t="s">
        <v>301</v>
      </c>
      <c r="C18" s="531"/>
      <c r="D18" s="544">
        <v>45.4</v>
      </c>
      <c r="E18" s="544">
        <v>40.9</v>
      </c>
      <c r="F18" s="544">
        <v>43.3</v>
      </c>
      <c r="G18" s="544">
        <v>45.2</v>
      </c>
      <c r="H18" s="544">
        <v>46.3</v>
      </c>
      <c r="I18" s="545">
        <v>46.2</v>
      </c>
      <c r="J18" s="546">
        <v>0.8</v>
      </c>
      <c r="K18" s="544">
        <v>44.1</v>
      </c>
      <c r="L18" s="545">
        <v>45.9</v>
      </c>
      <c r="M18" s="546">
        <v>1.8</v>
      </c>
    </row>
    <row r="19" spans="1:13" ht="29.15" customHeight="1" x14ac:dyDescent="0.4">
      <c r="A19" s="497" t="s">
        <v>360</v>
      </c>
      <c r="B19" s="515" t="s">
        <v>301</v>
      </c>
      <c r="C19" s="487"/>
      <c r="D19" s="544">
        <v>54.8</v>
      </c>
      <c r="E19" s="544">
        <v>51.7</v>
      </c>
      <c r="F19" s="544">
        <v>53.5</v>
      </c>
      <c r="G19" s="544">
        <v>54.9</v>
      </c>
      <c r="H19" s="544">
        <v>55.5</v>
      </c>
      <c r="I19" s="545">
        <v>55.6</v>
      </c>
      <c r="J19" s="546">
        <v>0.8</v>
      </c>
      <c r="K19" s="544">
        <v>54.1</v>
      </c>
      <c r="L19" s="545">
        <v>55.3</v>
      </c>
      <c r="M19" s="546">
        <v>1.2</v>
      </c>
    </row>
    <row r="20" spans="1:13" ht="15.5" x14ac:dyDescent="0.4">
      <c r="A20" s="514" t="s">
        <v>80</v>
      </c>
      <c r="B20" s="527" t="s">
        <v>374</v>
      </c>
      <c r="C20" s="487"/>
      <c r="D20" s="516">
        <v>7384</v>
      </c>
      <c r="E20" s="516">
        <v>7027</v>
      </c>
      <c r="F20" s="516">
        <v>28567</v>
      </c>
      <c r="G20" s="516">
        <v>7525</v>
      </c>
      <c r="H20" s="516">
        <v>7792</v>
      </c>
      <c r="I20" s="528">
        <v>7962</v>
      </c>
      <c r="J20" s="517">
        <v>7.8</v>
      </c>
      <c r="K20" s="516">
        <v>21540</v>
      </c>
      <c r="L20" s="528">
        <v>23279</v>
      </c>
      <c r="M20" s="517">
        <v>8.1</v>
      </c>
    </row>
    <row r="21" spans="1:13" ht="29.15" customHeight="1" x14ac:dyDescent="0.4">
      <c r="A21" s="497" t="s">
        <v>361</v>
      </c>
      <c r="B21" s="515" t="s">
        <v>301</v>
      </c>
      <c r="C21" s="547"/>
      <c r="D21" s="544">
        <v>38.5</v>
      </c>
      <c r="E21" s="544">
        <v>34.4</v>
      </c>
      <c r="F21" s="544">
        <v>36.5</v>
      </c>
      <c r="G21" s="544">
        <v>38.5</v>
      </c>
      <c r="H21" s="544">
        <v>39.6</v>
      </c>
      <c r="I21" s="545">
        <v>39.6</v>
      </c>
      <c r="J21" s="546">
        <v>1.1000000000000001</v>
      </c>
      <c r="K21" s="544">
        <v>37.200000000000003</v>
      </c>
      <c r="L21" s="545">
        <v>39.200000000000003</v>
      </c>
      <c r="M21" s="546">
        <v>2</v>
      </c>
    </row>
    <row r="22" spans="1:13" ht="15.5" collapsed="1" x14ac:dyDescent="0.4">
      <c r="A22" s="548" t="s">
        <v>362</v>
      </c>
      <c r="B22" s="515"/>
      <c r="C22" s="487"/>
      <c r="D22" s="516"/>
      <c r="E22" s="516"/>
      <c r="F22" s="516"/>
      <c r="G22" s="516"/>
      <c r="H22" s="516"/>
      <c r="I22" s="528"/>
      <c r="J22" s="517"/>
      <c r="K22" s="516"/>
      <c r="L22" s="528"/>
      <c r="M22" s="517"/>
    </row>
    <row r="23" spans="1:13" ht="15.5" x14ac:dyDescent="0.4">
      <c r="A23" s="529" t="s">
        <v>354</v>
      </c>
      <c r="B23" s="530" t="s">
        <v>375</v>
      </c>
      <c r="C23" s="549"/>
      <c r="D23" s="532">
        <v>43</v>
      </c>
      <c r="E23" s="532">
        <v>43</v>
      </c>
      <c r="F23" s="532">
        <v>43</v>
      </c>
      <c r="G23" s="532">
        <v>43</v>
      </c>
      <c r="H23" s="532">
        <v>43</v>
      </c>
      <c r="I23" s="533">
        <v>44</v>
      </c>
      <c r="J23" s="534">
        <v>2.2999999999999998</v>
      </c>
      <c r="K23" s="532">
        <v>43</v>
      </c>
      <c r="L23" s="533">
        <v>43</v>
      </c>
      <c r="M23" s="534">
        <v>0</v>
      </c>
    </row>
    <row r="24" spans="1:13" ht="15.5" x14ac:dyDescent="0.4">
      <c r="A24" s="529" t="s">
        <v>355</v>
      </c>
      <c r="B24" s="530" t="s">
        <v>375</v>
      </c>
      <c r="C24" s="550"/>
      <c r="D24" s="535">
        <v>38</v>
      </c>
      <c r="E24" s="535">
        <v>38</v>
      </c>
      <c r="F24" s="535">
        <v>38</v>
      </c>
      <c r="G24" s="535">
        <v>37</v>
      </c>
      <c r="H24" s="535">
        <v>36</v>
      </c>
      <c r="I24" s="533">
        <v>35</v>
      </c>
      <c r="J24" s="534">
        <v>-7.9</v>
      </c>
      <c r="K24" s="535">
        <v>38</v>
      </c>
      <c r="L24" s="533">
        <v>36</v>
      </c>
      <c r="M24" s="534">
        <v>-5.3</v>
      </c>
    </row>
    <row r="25" spans="1:13" ht="15.5" collapsed="1" x14ac:dyDescent="0.4">
      <c r="A25" s="548" t="s">
        <v>363</v>
      </c>
      <c r="B25" s="515"/>
      <c r="C25" s="512"/>
      <c r="D25" s="516">
        <v>140</v>
      </c>
      <c r="E25" s="516">
        <v>142</v>
      </c>
      <c r="F25" s="516">
        <v>139</v>
      </c>
      <c r="G25" s="516">
        <v>141</v>
      </c>
      <c r="H25" s="516">
        <v>143</v>
      </c>
      <c r="I25" s="528">
        <v>146</v>
      </c>
      <c r="J25" s="517">
        <v>4.3</v>
      </c>
      <c r="K25" s="516">
        <v>139</v>
      </c>
      <c r="L25" s="528">
        <v>143</v>
      </c>
      <c r="M25" s="517">
        <v>2.9</v>
      </c>
    </row>
    <row r="26" spans="1:13" ht="15.5" x14ac:dyDescent="0.4">
      <c r="A26" s="514" t="s">
        <v>86</v>
      </c>
      <c r="B26" s="527" t="s">
        <v>374</v>
      </c>
      <c r="C26" s="487"/>
      <c r="D26" s="516">
        <v>2585</v>
      </c>
      <c r="E26" s="516">
        <v>2374</v>
      </c>
      <c r="F26" s="516">
        <v>10851</v>
      </c>
      <c r="G26" s="516">
        <v>2688</v>
      </c>
      <c r="H26" s="516">
        <v>2199</v>
      </c>
      <c r="I26" s="528">
        <v>4423</v>
      </c>
      <c r="J26" s="517">
        <v>71.099999999999994</v>
      </c>
      <c r="K26" s="516">
        <v>8477</v>
      </c>
      <c r="L26" s="528">
        <v>9310</v>
      </c>
      <c r="M26" s="517">
        <v>9.8000000000000007</v>
      </c>
    </row>
    <row r="27" spans="1:13" x14ac:dyDescent="0.35">
      <c r="A27" s="551" t="s">
        <v>271</v>
      </c>
      <c r="B27" s="527" t="s">
        <v>374</v>
      </c>
      <c r="C27" s="370">
        <v>3</v>
      </c>
      <c r="D27" s="516">
        <v>2411</v>
      </c>
      <c r="E27" s="516">
        <v>1592</v>
      </c>
      <c r="F27" s="516">
        <v>9796</v>
      </c>
      <c r="G27" s="516">
        <v>2627</v>
      </c>
      <c r="H27" s="516">
        <v>2053</v>
      </c>
      <c r="I27" s="528">
        <v>2009</v>
      </c>
      <c r="J27" s="517">
        <v>-16.7</v>
      </c>
      <c r="K27" s="516">
        <v>8204</v>
      </c>
      <c r="L27" s="528">
        <v>6690</v>
      </c>
      <c r="M27" s="517">
        <v>-18.5</v>
      </c>
    </row>
    <row r="28" spans="1:13" ht="13.4" customHeight="1" x14ac:dyDescent="0.35">
      <c r="A28" s="564"/>
      <c r="B28" s="565"/>
      <c r="C28" s="566"/>
      <c r="H28" s="555"/>
      <c r="I28" s="555"/>
    </row>
    <row r="29" spans="1:13" ht="15" customHeight="1" x14ac:dyDescent="0.4">
      <c r="A29" s="664" t="s">
        <v>364</v>
      </c>
      <c r="B29" s="664"/>
      <c r="C29" s="664"/>
      <c r="D29" s="664"/>
      <c r="E29" s="664"/>
      <c r="F29" s="664"/>
      <c r="G29" s="664"/>
      <c r="H29" s="664"/>
      <c r="I29" s="664"/>
      <c r="J29" s="664"/>
      <c r="K29" s="664"/>
      <c r="L29" s="664"/>
      <c r="M29" s="664"/>
    </row>
    <row r="30" spans="1:13" ht="15" customHeight="1" x14ac:dyDescent="0.35">
      <c r="A30" s="665" t="s">
        <v>376</v>
      </c>
      <c r="B30" s="665"/>
      <c r="C30" s="665"/>
      <c r="D30" s="665"/>
      <c r="E30" s="665"/>
      <c r="F30" s="665"/>
      <c r="G30" s="665"/>
      <c r="H30" s="665"/>
      <c r="I30" s="665"/>
      <c r="J30" s="665"/>
      <c r="K30" s="665"/>
      <c r="L30" s="665"/>
      <c r="M30" s="665"/>
    </row>
    <row r="31" spans="1:13" ht="15" customHeight="1" x14ac:dyDescent="0.4">
      <c r="A31" s="664" t="s">
        <v>377</v>
      </c>
      <c r="B31" s="664"/>
      <c r="C31" s="664"/>
      <c r="D31" s="664"/>
      <c r="E31" s="664"/>
      <c r="F31" s="664"/>
      <c r="G31" s="664"/>
      <c r="H31" s="664"/>
      <c r="I31" s="664"/>
      <c r="J31" s="664"/>
      <c r="K31" s="664"/>
      <c r="L31" s="664"/>
      <c r="M31" s="664"/>
    </row>
    <row r="32" spans="1:13" s="567" customFormat="1" ht="30" customHeight="1" x14ac:dyDescent="0.4">
      <c r="A32" s="664" t="s">
        <v>367</v>
      </c>
      <c r="B32" s="664"/>
      <c r="C32" s="664"/>
      <c r="D32" s="664"/>
      <c r="E32" s="664"/>
      <c r="F32" s="664"/>
      <c r="G32" s="664"/>
      <c r="H32" s="664"/>
      <c r="I32" s="664"/>
      <c r="J32" s="664"/>
      <c r="K32" s="664"/>
      <c r="L32" s="664"/>
      <c r="M32" s="664"/>
    </row>
    <row r="33" spans="1:13" ht="15" customHeight="1" x14ac:dyDescent="0.4">
      <c r="A33" s="557" t="s">
        <v>378</v>
      </c>
      <c r="B33" s="524"/>
      <c r="C33" s="525"/>
      <c r="D33" s="522"/>
      <c r="E33" s="522"/>
      <c r="F33" s="522"/>
      <c r="G33" s="522"/>
      <c r="H33" s="522"/>
      <c r="I33" s="522"/>
      <c r="J33" s="522"/>
      <c r="K33" s="522"/>
      <c r="L33" s="522"/>
      <c r="M33" s="522"/>
    </row>
    <row r="34" spans="1:13" ht="13.4" customHeight="1" x14ac:dyDescent="0.4">
      <c r="A34" s="557"/>
      <c r="B34" s="524"/>
      <c r="C34" s="525"/>
      <c r="D34" s="522"/>
      <c r="E34" s="522"/>
      <c r="F34" s="522"/>
      <c r="G34" s="522"/>
      <c r="H34" s="522"/>
      <c r="I34" s="522"/>
      <c r="J34" s="522"/>
      <c r="K34" s="522"/>
      <c r="L34" s="522"/>
      <c r="M34" s="522"/>
    </row>
    <row r="35" spans="1:13" ht="15" customHeight="1" x14ac:dyDescent="0.4">
      <c r="A35" s="558" t="s">
        <v>369</v>
      </c>
      <c r="C35" s="559"/>
    </row>
    <row r="36" spans="1:13" ht="15" customHeight="1" x14ac:dyDescent="0.4">
      <c r="A36" s="560" t="s">
        <v>370</v>
      </c>
      <c r="C36" s="559"/>
    </row>
    <row r="37" spans="1:13" ht="15" customHeight="1" x14ac:dyDescent="0.4">
      <c r="A37" s="560" t="s">
        <v>371</v>
      </c>
      <c r="C37" s="559"/>
    </row>
    <row r="38" spans="1:13" ht="15" customHeight="1" x14ac:dyDescent="0.4">
      <c r="A38" s="561" t="s">
        <v>372</v>
      </c>
      <c r="C38" s="559"/>
    </row>
  </sheetData>
  <mergeCells count="4">
    <mergeCell ref="A29:M29"/>
    <mergeCell ref="A30:M30"/>
    <mergeCell ref="A31:M31"/>
    <mergeCell ref="A32:M32"/>
  </mergeCells>
  <hyperlinks>
    <hyperlink ref="M1" location="Content!A1" display="Back to Content" xr:uid="{AEB669BF-530C-42D2-B3FE-87B7598E0C4B}"/>
    <hyperlink ref="A37" r:id="rId1" display="https://business.t-mobile.com/t-mobile-one-business" xr:uid="{42184CCD-6575-4378-AAE0-D2FB67A56D8C}"/>
    <hyperlink ref="A38" r:id="rId2" display="https://www.metrobyt-mobile.com/shop/plans" xr:uid="{1C9E66B0-EB92-4C79-BE4A-A132A37CB320}"/>
    <hyperlink ref="A36" r:id="rId3" display="https://prepaid-phones.t-mobile.com/prepaid-plans " xr:uid="{F0517A57-789E-4FBE-B34A-8704052E717A}"/>
  </hyperlinks>
  <pageMargins left="0.39370078740157483" right="0.39370078740157483" top="0.51181102362204722" bottom="0.27559055118110237" header="0" footer="0.19685039370078741"/>
  <pageSetup paperSize="9" scale="74" orientation="landscape" r:id="rId4"/>
  <headerFooter scaleWithDoc="0" alignWithMargins="0">
    <oddFooter>&amp;R&amp;P / &amp;N&amp;CDT IR BackUp Q3/2024</oddFooter>
  </headerFooter>
  <customProperties>
    <customPr name="_pios_id" r:id="rId5"/>
  </customProperties>
  <drawing r:id="rId6"/>
  <legacyDrawing r:id="rId7"/>
  <controls>
    <mc:AlternateContent xmlns:mc="http://schemas.openxmlformats.org/markup-compatibility/2006">
      <mc:Choice Requires="x14">
        <control shapeId="28673"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28673" r:id="rId8"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D953C-57A6-4B27-B40F-8530C099B5D0}">
  <sheetPr codeName="Tabelle67">
    <tabColor rgb="FFE20074"/>
  </sheetPr>
  <dimension ref="A1:CB122"/>
  <sheetViews>
    <sheetView showGridLines="0" zoomScale="70" zoomScaleNormal="70" zoomScaleSheetLayoutView="70" zoomScalePageLayoutView="30" workbookViewId="0">
      <selection activeCell="D13" sqref="D13"/>
    </sheetView>
  </sheetViews>
  <sheetFormatPr baseColWidth="10" defaultColWidth="11.453125" defaultRowHeight="14.5" x14ac:dyDescent="0.35"/>
  <cols>
    <col min="1" max="1" width="45.54296875" customWidth="1" collapsed="1"/>
    <col min="2" max="2" width="11.54296875" customWidth="1"/>
    <col min="3" max="3" width="3.6328125" customWidth="1"/>
    <col min="4" max="4" width="45.54296875" customWidth="1"/>
    <col min="5" max="5" width="11.54296875" customWidth="1"/>
    <col min="6" max="6" width="3.54296875" customWidth="1"/>
    <col min="7" max="9" width="13.54296875" customWidth="1"/>
    <col min="228" max="228" width="47.54296875" customWidth="1"/>
    <col min="229" max="229" width="11.54296875" customWidth="1"/>
    <col min="230" max="230" width="3.54296875" customWidth="1"/>
    <col min="231" max="231" width="38.453125" customWidth="1"/>
    <col min="232" max="232" width="6.453125" customWidth="1"/>
    <col min="233" max="233" width="3.54296875" customWidth="1"/>
    <col min="234" max="234" width="38.453125" customWidth="1"/>
    <col min="235" max="235" width="11.54296875" customWidth="1"/>
    <col min="484" max="484" width="47.54296875" customWidth="1"/>
    <col min="485" max="485" width="11.54296875" customWidth="1"/>
    <col min="486" max="486" width="3.54296875" customWidth="1"/>
    <col min="487" max="487" width="38.453125" customWidth="1"/>
    <col min="488" max="488" width="6.453125" customWidth="1"/>
    <col min="489" max="489" width="3.54296875" customWidth="1"/>
    <col min="490" max="490" width="38.453125" customWidth="1"/>
    <col min="491" max="491" width="11.54296875" customWidth="1"/>
    <col min="740" max="740" width="47.54296875" customWidth="1"/>
    <col min="741" max="741" width="11.54296875" customWidth="1"/>
    <col min="742" max="742" width="3.54296875" customWidth="1"/>
    <col min="743" max="743" width="38.453125" customWidth="1"/>
    <col min="744" max="744" width="6.453125" customWidth="1"/>
    <col min="745" max="745" width="3.54296875" customWidth="1"/>
    <col min="746" max="746" width="38.453125" customWidth="1"/>
    <col min="747" max="747" width="11.54296875" customWidth="1"/>
    <col min="996" max="996" width="47.54296875" customWidth="1"/>
    <col min="997" max="997" width="11.54296875" customWidth="1"/>
    <col min="998" max="998" width="3.54296875" customWidth="1"/>
    <col min="999" max="999" width="38.453125" customWidth="1"/>
    <col min="1000" max="1000" width="6.453125" customWidth="1"/>
    <col min="1001" max="1001" width="3.54296875" customWidth="1"/>
    <col min="1002" max="1002" width="38.453125" customWidth="1"/>
    <col min="1003" max="1003" width="11.54296875" customWidth="1"/>
    <col min="1252" max="1252" width="47.54296875" customWidth="1"/>
    <col min="1253" max="1253" width="11.54296875" customWidth="1"/>
    <col min="1254" max="1254" width="3.54296875" customWidth="1"/>
    <col min="1255" max="1255" width="38.453125" customWidth="1"/>
    <col min="1256" max="1256" width="6.453125" customWidth="1"/>
    <col min="1257" max="1257" width="3.54296875" customWidth="1"/>
    <col min="1258" max="1258" width="38.453125" customWidth="1"/>
    <col min="1259" max="1259" width="11.54296875" customWidth="1"/>
    <col min="1508" max="1508" width="47.54296875" customWidth="1"/>
    <col min="1509" max="1509" width="11.54296875" customWidth="1"/>
    <col min="1510" max="1510" width="3.54296875" customWidth="1"/>
    <col min="1511" max="1511" width="38.453125" customWidth="1"/>
    <col min="1512" max="1512" width="6.453125" customWidth="1"/>
    <col min="1513" max="1513" width="3.54296875" customWidth="1"/>
    <col min="1514" max="1514" width="38.453125" customWidth="1"/>
    <col min="1515" max="1515" width="11.54296875" customWidth="1"/>
    <col min="1764" max="1764" width="47.54296875" customWidth="1"/>
    <col min="1765" max="1765" width="11.54296875" customWidth="1"/>
    <col min="1766" max="1766" width="3.54296875" customWidth="1"/>
    <col min="1767" max="1767" width="38.453125" customWidth="1"/>
    <col min="1768" max="1768" width="6.453125" customWidth="1"/>
    <col min="1769" max="1769" width="3.54296875" customWidth="1"/>
    <col min="1770" max="1770" width="38.453125" customWidth="1"/>
    <col min="1771" max="1771" width="11.54296875" customWidth="1"/>
    <col min="2020" max="2020" width="47.54296875" customWidth="1"/>
    <col min="2021" max="2021" width="11.54296875" customWidth="1"/>
    <col min="2022" max="2022" width="3.54296875" customWidth="1"/>
    <col min="2023" max="2023" width="38.453125" customWidth="1"/>
    <col min="2024" max="2024" width="6.453125" customWidth="1"/>
    <col min="2025" max="2025" width="3.54296875" customWidth="1"/>
    <col min="2026" max="2026" width="38.453125" customWidth="1"/>
    <col min="2027" max="2027" width="11.54296875" customWidth="1"/>
    <col min="2276" max="2276" width="47.54296875" customWidth="1"/>
    <col min="2277" max="2277" width="11.54296875" customWidth="1"/>
    <col min="2278" max="2278" width="3.54296875" customWidth="1"/>
    <col min="2279" max="2279" width="38.453125" customWidth="1"/>
    <col min="2280" max="2280" width="6.453125" customWidth="1"/>
    <col min="2281" max="2281" width="3.54296875" customWidth="1"/>
    <col min="2282" max="2282" width="38.453125" customWidth="1"/>
    <col min="2283" max="2283" width="11.54296875" customWidth="1"/>
    <col min="2532" max="2532" width="47.54296875" customWidth="1"/>
    <col min="2533" max="2533" width="11.54296875" customWidth="1"/>
    <col min="2534" max="2534" width="3.54296875" customWidth="1"/>
    <col min="2535" max="2535" width="38.453125" customWidth="1"/>
    <col min="2536" max="2536" width="6.453125" customWidth="1"/>
    <col min="2537" max="2537" width="3.54296875" customWidth="1"/>
    <col min="2538" max="2538" width="38.453125" customWidth="1"/>
    <col min="2539" max="2539" width="11.54296875" customWidth="1"/>
    <col min="2788" max="2788" width="47.54296875" customWidth="1"/>
    <col min="2789" max="2789" width="11.54296875" customWidth="1"/>
    <col min="2790" max="2790" width="3.54296875" customWidth="1"/>
    <col min="2791" max="2791" width="38.453125" customWidth="1"/>
    <col min="2792" max="2792" width="6.453125" customWidth="1"/>
    <col min="2793" max="2793" width="3.54296875" customWidth="1"/>
    <col min="2794" max="2794" width="38.453125" customWidth="1"/>
    <col min="2795" max="2795" width="11.54296875" customWidth="1"/>
    <col min="3044" max="3044" width="47.54296875" customWidth="1"/>
    <col min="3045" max="3045" width="11.54296875" customWidth="1"/>
    <col min="3046" max="3046" width="3.54296875" customWidth="1"/>
    <col min="3047" max="3047" width="38.453125" customWidth="1"/>
    <col min="3048" max="3048" width="6.453125" customWidth="1"/>
    <col min="3049" max="3049" width="3.54296875" customWidth="1"/>
    <col min="3050" max="3050" width="38.453125" customWidth="1"/>
    <col min="3051" max="3051" width="11.54296875" customWidth="1"/>
    <col min="3300" max="3300" width="47.54296875" customWidth="1"/>
    <col min="3301" max="3301" width="11.54296875" customWidth="1"/>
    <col min="3302" max="3302" width="3.54296875" customWidth="1"/>
    <col min="3303" max="3303" width="38.453125" customWidth="1"/>
    <col min="3304" max="3304" width="6.453125" customWidth="1"/>
    <col min="3305" max="3305" width="3.54296875" customWidth="1"/>
    <col min="3306" max="3306" width="38.453125" customWidth="1"/>
    <col min="3307" max="3307" width="11.54296875" customWidth="1"/>
    <col min="3556" max="3556" width="47.54296875" customWidth="1"/>
    <col min="3557" max="3557" width="11.54296875" customWidth="1"/>
    <col min="3558" max="3558" width="3.54296875" customWidth="1"/>
    <col min="3559" max="3559" width="38.453125" customWidth="1"/>
    <col min="3560" max="3560" width="6.453125" customWidth="1"/>
    <col min="3561" max="3561" width="3.54296875" customWidth="1"/>
    <col min="3562" max="3562" width="38.453125" customWidth="1"/>
    <col min="3563" max="3563" width="11.54296875" customWidth="1"/>
    <col min="3812" max="3812" width="47.54296875" customWidth="1"/>
    <col min="3813" max="3813" width="11.54296875" customWidth="1"/>
    <col min="3814" max="3814" width="3.54296875" customWidth="1"/>
    <col min="3815" max="3815" width="38.453125" customWidth="1"/>
    <col min="3816" max="3816" width="6.453125" customWidth="1"/>
    <col min="3817" max="3817" width="3.54296875" customWidth="1"/>
    <col min="3818" max="3818" width="38.453125" customWidth="1"/>
    <col min="3819" max="3819" width="11.54296875" customWidth="1"/>
    <col min="4068" max="4068" width="47.54296875" customWidth="1"/>
    <col min="4069" max="4069" width="11.54296875" customWidth="1"/>
    <col min="4070" max="4070" width="3.54296875" customWidth="1"/>
    <col min="4071" max="4071" width="38.453125" customWidth="1"/>
    <col min="4072" max="4072" width="6.453125" customWidth="1"/>
    <col min="4073" max="4073" width="3.54296875" customWidth="1"/>
    <col min="4074" max="4074" width="38.453125" customWidth="1"/>
    <col min="4075" max="4075" width="11.54296875" customWidth="1"/>
    <col min="4324" max="4324" width="47.54296875" customWidth="1"/>
    <col min="4325" max="4325" width="11.54296875" customWidth="1"/>
    <col min="4326" max="4326" width="3.54296875" customWidth="1"/>
    <col min="4327" max="4327" width="38.453125" customWidth="1"/>
    <col min="4328" max="4328" width="6.453125" customWidth="1"/>
    <col min="4329" max="4329" width="3.54296875" customWidth="1"/>
    <col min="4330" max="4330" width="38.453125" customWidth="1"/>
    <col min="4331" max="4331" width="11.54296875" customWidth="1"/>
    <col min="4580" max="4580" width="47.54296875" customWidth="1"/>
    <col min="4581" max="4581" width="11.54296875" customWidth="1"/>
    <col min="4582" max="4582" width="3.54296875" customWidth="1"/>
    <col min="4583" max="4583" width="38.453125" customWidth="1"/>
    <col min="4584" max="4584" width="6.453125" customWidth="1"/>
    <col min="4585" max="4585" width="3.54296875" customWidth="1"/>
    <col min="4586" max="4586" width="38.453125" customWidth="1"/>
    <col min="4587" max="4587" width="11.54296875" customWidth="1"/>
    <col min="4836" max="4836" width="47.54296875" customWidth="1"/>
    <col min="4837" max="4837" width="11.54296875" customWidth="1"/>
    <col min="4838" max="4838" width="3.54296875" customWidth="1"/>
    <col min="4839" max="4839" width="38.453125" customWidth="1"/>
    <col min="4840" max="4840" width="6.453125" customWidth="1"/>
    <col min="4841" max="4841" width="3.54296875" customWidth="1"/>
    <col min="4842" max="4842" width="38.453125" customWidth="1"/>
    <col min="4843" max="4843" width="11.54296875" customWidth="1"/>
    <col min="5092" max="5092" width="47.54296875" customWidth="1"/>
    <col min="5093" max="5093" width="11.54296875" customWidth="1"/>
    <col min="5094" max="5094" width="3.54296875" customWidth="1"/>
    <col min="5095" max="5095" width="38.453125" customWidth="1"/>
    <col min="5096" max="5096" width="6.453125" customWidth="1"/>
    <col min="5097" max="5097" width="3.54296875" customWidth="1"/>
    <col min="5098" max="5098" width="38.453125" customWidth="1"/>
    <col min="5099" max="5099" width="11.54296875" customWidth="1"/>
    <col min="5348" max="5348" width="47.54296875" customWidth="1"/>
    <col min="5349" max="5349" width="11.54296875" customWidth="1"/>
    <col min="5350" max="5350" width="3.54296875" customWidth="1"/>
    <col min="5351" max="5351" width="38.453125" customWidth="1"/>
    <col min="5352" max="5352" width="6.453125" customWidth="1"/>
    <col min="5353" max="5353" width="3.54296875" customWidth="1"/>
    <col min="5354" max="5354" width="38.453125" customWidth="1"/>
    <col min="5355" max="5355" width="11.54296875" customWidth="1"/>
    <col min="5604" max="5604" width="47.54296875" customWidth="1"/>
    <col min="5605" max="5605" width="11.54296875" customWidth="1"/>
    <col min="5606" max="5606" width="3.54296875" customWidth="1"/>
    <col min="5607" max="5607" width="38.453125" customWidth="1"/>
    <col min="5608" max="5608" width="6.453125" customWidth="1"/>
    <col min="5609" max="5609" width="3.54296875" customWidth="1"/>
    <col min="5610" max="5610" width="38.453125" customWidth="1"/>
    <col min="5611" max="5611" width="11.54296875" customWidth="1"/>
    <col min="5860" max="5860" width="47.54296875" customWidth="1"/>
    <col min="5861" max="5861" width="11.54296875" customWidth="1"/>
    <col min="5862" max="5862" width="3.54296875" customWidth="1"/>
    <col min="5863" max="5863" width="38.453125" customWidth="1"/>
    <col min="5864" max="5864" width="6.453125" customWidth="1"/>
    <col min="5865" max="5865" width="3.54296875" customWidth="1"/>
    <col min="5866" max="5866" width="38.453125" customWidth="1"/>
    <col min="5867" max="5867" width="11.54296875" customWidth="1"/>
    <col min="6116" max="6116" width="47.54296875" customWidth="1"/>
    <col min="6117" max="6117" width="11.54296875" customWidth="1"/>
    <col min="6118" max="6118" width="3.54296875" customWidth="1"/>
    <col min="6119" max="6119" width="38.453125" customWidth="1"/>
    <col min="6120" max="6120" width="6.453125" customWidth="1"/>
    <col min="6121" max="6121" width="3.54296875" customWidth="1"/>
    <col min="6122" max="6122" width="38.453125" customWidth="1"/>
    <col min="6123" max="6123" width="11.54296875" customWidth="1"/>
    <col min="6372" max="6372" width="47.54296875" customWidth="1"/>
    <col min="6373" max="6373" width="11.54296875" customWidth="1"/>
    <col min="6374" max="6374" width="3.54296875" customWidth="1"/>
    <col min="6375" max="6375" width="38.453125" customWidth="1"/>
    <col min="6376" max="6376" width="6.453125" customWidth="1"/>
    <col min="6377" max="6377" width="3.54296875" customWidth="1"/>
    <col min="6378" max="6378" width="38.453125" customWidth="1"/>
    <col min="6379" max="6379" width="11.54296875" customWidth="1"/>
    <col min="6628" max="6628" width="47.54296875" customWidth="1"/>
    <col min="6629" max="6629" width="11.54296875" customWidth="1"/>
    <col min="6630" max="6630" width="3.54296875" customWidth="1"/>
    <col min="6631" max="6631" width="38.453125" customWidth="1"/>
    <col min="6632" max="6632" width="6.453125" customWidth="1"/>
    <col min="6633" max="6633" width="3.54296875" customWidth="1"/>
    <col min="6634" max="6634" width="38.453125" customWidth="1"/>
    <col min="6635" max="6635" width="11.54296875" customWidth="1"/>
    <col min="6884" max="6884" width="47.54296875" customWidth="1"/>
    <col min="6885" max="6885" width="11.54296875" customWidth="1"/>
    <col min="6886" max="6886" width="3.54296875" customWidth="1"/>
    <col min="6887" max="6887" width="38.453125" customWidth="1"/>
    <col min="6888" max="6888" width="6.453125" customWidth="1"/>
    <col min="6889" max="6889" width="3.54296875" customWidth="1"/>
    <col min="6890" max="6890" width="38.453125" customWidth="1"/>
    <col min="6891" max="6891" width="11.54296875" customWidth="1"/>
    <col min="7140" max="7140" width="47.54296875" customWidth="1"/>
    <col min="7141" max="7141" width="11.54296875" customWidth="1"/>
    <col min="7142" max="7142" width="3.54296875" customWidth="1"/>
    <col min="7143" max="7143" width="38.453125" customWidth="1"/>
    <col min="7144" max="7144" width="6.453125" customWidth="1"/>
    <col min="7145" max="7145" width="3.54296875" customWidth="1"/>
    <col min="7146" max="7146" width="38.453125" customWidth="1"/>
    <col min="7147" max="7147" width="11.54296875" customWidth="1"/>
    <col min="7396" max="7396" width="47.54296875" customWidth="1"/>
    <col min="7397" max="7397" width="11.54296875" customWidth="1"/>
    <col min="7398" max="7398" width="3.54296875" customWidth="1"/>
    <col min="7399" max="7399" width="38.453125" customWidth="1"/>
    <col min="7400" max="7400" width="6.453125" customWidth="1"/>
    <col min="7401" max="7401" width="3.54296875" customWidth="1"/>
    <col min="7402" max="7402" width="38.453125" customWidth="1"/>
    <col min="7403" max="7403" width="11.54296875" customWidth="1"/>
    <col min="7652" max="7652" width="47.54296875" customWidth="1"/>
    <col min="7653" max="7653" width="11.54296875" customWidth="1"/>
    <col min="7654" max="7654" width="3.54296875" customWidth="1"/>
    <col min="7655" max="7655" width="38.453125" customWidth="1"/>
    <col min="7656" max="7656" width="6.453125" customWidth="1"/>
    <col min="7657" max="7657" width="3.54296875" customWidth="1"/>
    <col min="7658" max="7658" width="38.453125" customWidth="1"/>
    <col min="7659" max="7659" width="11.54296875" customWidth="1"/>
    <col min="7908" max="7908" width="47.54296875" customWidth="1"/>
    <col min="7909" max="7909" width="11.54296875" customWidth="1"/>
    <col min="7910" max="7910" width="3.54296875" customWidth="1"/>
    <col min="7911" max="7911" width="38.453125" customWidth="1"/>
    <col min="7912" max="7912" width="6.453125" customWidth="1"/>
    <col min="7913" max="7913" width="3.54296875" customWidth="1"/>
    <col min="7914" max="7914" width="38.453125" customWidth="1"/>
    <col min="7915" max="7915" width="11.54296875" customWidth="1"/>
    <col min="8164" max="8164" width="47.54296875" customWidth="1"/>
    <col min="8165" max="8165" width="11.54296875" customWidth="1"/>
    <col min="8166" max="8166" width="3.54296875" customWidth="1"/>
    <col min="8167" max="8167" width="38.453125" customWidth="1"/>
    <col min="8168" max="8168" width="6.453125" customWidth="1"/>
    <col min="8169" max="8169" width="3.54296875" customWidth="1"/>
    <col min="8170" max="8170" width="38.453125" customWidth="1"/>
    <col min="8171" max="8171" width="11.54296875" customWidth="1"/>
    <col min="8420" max="8420" width="47.54296875" customWidth="1"/>
    <col min="8421" max="8421" width="11.54296875" customWidth="1"/>
    <col min="8422" max="8422" width="3.54296875" customWidth="1"/>
    <col min="8423" max="8423" width="38.453125" customWidth="1"/>
    <col min="8424" max="8424" width="6.453125" customWidth="1"/>
    <col min="8425" max="8425" width="3.54296875" customWidth="1"/>
    <col min="8426" max="8426" width="38.453125" customWidth="1"/>
    <col min="8427" max="8427" width="11.54296875" customWidth="1"/>
    <col min="8676" max="8676" width="47.54296875" customWidth="1"/>
    <col min="8677" max="8677" width="11.54296875" customWidth="1"/>
    <col min="8678" max="8678" width="3.54296875" customWidth="1"/>
    <col min="8679" max="8679" width="38.453125" customWidth="1"/>
    <col min="8680" max="8680" width="6.453125" customWidth="1"/>
    <col min="8681" max="8681" width="3.54296875" customWidth="1"/>
    <col min="8682" max="8682" width="38.453125" customWidth="1"/>
    <col min="8683" max="8683" width="11.54296875" customWidth="1"/>
    <col min="8932" max="8932" width="47.54296875" customWidth="1"/>
    <col min="8933" max="8933" width="11.54296875" customWidth="1"/>
    <col min="8934" max="8934" width="3.54296875" customWidth="1"/>
    <col min="8935" max="8935" width="38.453125" customWidth="1"/>
    <col min="8936" max="8936" width="6.453125" customWidth="1"/>
    <col min="8937" max="8937" width="3.54296875" customWidth="1"/>
    <col min="8938" max="8938" width="38.453125" customWidth="1"/>
    <col min="8939" max="8939" width="11.54296875" customWidth="1"/>
    <col min="9188" max="9188" width="47.54296875" customWidth="1"/>
    <col min="9189" max="9189" width="11.54296875" customWidth="1"/>
    <col min="9190" max="9190" width="3.54296875" customWidth="1"/>
    <col min="9191" max="9191" width="38.453125" customWidth="1"/>
    <col min="9192" max="9192" width="6.453125" customWidth="1"/>
    <col min="9193" max="9193" width="3.54296875" customWidth="1"/>
    <col min="9194" max="9194" width="38.453125" customWidth="1"/>
    <col min="9195" max="9195" width="11.54296875" customWidth="1"/>
    <col min="9444" max="9444" width="47.54296875" customWidth="1"/>
    <col min="9445" max="9445" width="11.54296875" customWidth="1"/>
    <col min="9446" max="9446" width="3.54296875" customWidth="1"/>
    <col min="9447" max="9447" width="38.453125" customWidth="1"/>
    <col min="9448" max="9448" width="6.453125" customWidth="1"/>
    <col min="9449" max="9449" width="3.54296875" customWidth="1"/>
    <col min="9450" max="9450" width="38.453125" customWidth="1"/>
    <col min="9451" max="9451" width="11.54296875" customWidth="1"/>
    <col min="9700" max="9700" width="47.54296875" customWidth="1"/>
    <col min="9701" max="9701" width="11.54296875" customWidth="1"/>
    <col min="9702" max="9702" width="3.54296875" customWidth="1"/>
    <col min="9703" max="9703" width="38.453125" customWidth="1"/>
    <col min="9704" max="9704" width="6.453125" customWidth="1"/>
    <col min="9705" max="9705" width="3.54296875" customWidth="1"/>
    <col min="9706" max="9706" width="38.453125" customWidth="1"/>
    <col min="9707" max="9707" width="11.54296875" customWidth="1"/>
    <col min="9956" max="9956" width="47.54296875" customWidth="1"/>
    <col min="9957" max="9957" width="11.54296875" customWidth="1"/>
    <col min="9958" max="9958" width="3.54296875" customWidth="1"/>
    <col min="9959" max="9959" width="38.453125" customWidth="1"/>
    <col min="9960" max="9960" width="6.453125" customWidth="1"/>
    <col min="9961" max="9961" width="3.54296875" customWidth="1"/>
    <col min="9962" max="9962" width="38.453125" customWidth="1"/>
    <col min="9963" max="9963" width="11.54296875" customWidth="1"/>
    <col min="10212" max="10212" width="47.54296875" customWidth="1"/>
    <col min="10213" max="10213" width="11.54296875" customWidth="1"/>
    <col min="10214" max="10214" width="3.54296875" customWidth="1"/>
    <col min="10215" max="10215" width="38.453125" customWidth="1"/>
    <col min="10216" max="10216" width="6.453125" customWidth="1"/>
    <col min="10217" max="10217" width="3.54296875" customWidth="1"/>
    <col min="10218" max="10218" width="38.453125" customWidth="1"/>
    <col min="10219" max="10219" width="11.54296875" customWidth="1"/>
    <col min="10468" max="10468" width="47.54296875" customWidth="1"/>
    <col min="10469" max="10469" width="11.54296875" customWidth="1"/>
    <col min="10470" max="10470" width="3.54296875" customWidth="1"/>
    <col min="10471" max="10471" width="38.453125" customWidth="1"/>
    <col min="10472" max="10472" width="6.453125" customWidth="1"/>
    <col min="10473" max="10473" width="3.54296875" customWidth="1"/>
    <col min="10474" max="10474" width="38.453125" customWidth="1"/>
    <col min="10475" max="10475" width="11.54296875" customWidth="1"/>
    <col min="10724" max="10724" width="47.54296875" customWidth="1"/>
    <col min="10725" max="10725" width="11.54296875" customWidth="1"/>
    <col min="10726" max="10726" width="3.54296875" customWidth="1"/>
    <col min="10727" max="10727" width="38.453125" customWidth="1"/>
    <col min="10728" max="10728" width="6.453125" customWidth="1"/>
    <col min="10729" max="10729" width="3.54296875" customWidth="1"/>
    <col min="10730" max="10730" width="38.453125" customWidth="1"/>
    <col min="10731" max="10731" width="11.54296875" customWidth="1"/>
    <col min="10980" max="10980" width="47.54296875" customWidth="1"/>
    <col min="10981" max="10981" width="11.54296875" customWidth="1"/>
    <col min="10982" max="10982" width="3.54296875" customWidth="1"/>
    <col min="10983" max="10983" width="38.453125" customWidth="1"/>
    <col min="10984" max="10984" width="6.453125" customWidth="1"/>
    <col min="10985" max="10985" width="3.54296875" customWidth="1"/>
    <col min="10986" max="10986" width="38.453125" customWidth="1"/>
    <col min="10987" max="10987" width="11.54296875" customWidth="1"/>
    <col min="11236" max="11236" width="47.54296875" customWidth="1"/>
    <col min="11237" max="11237" width="11.54296875" customWidth="1"/>
    <col min="11238" max="11238" width="3.54296875" customWidth="1"/>
    <col min="11239" max="11239" width="38.453125" customWidth="1"/>
    <col min="11240" max="11240" width="6.453125" customWidth="1"/>
    <col min="11241" max="11241" width="3.54296875" customWidth="1"/>
    <col min="11242" max="11242" width="38.453125" customWidth="1"/>
    <col min="11243" max="11243" width="11.54296875" customWidth="1"/>
    <col min="11492" max="11492" width="47.54296875" customWidth="1"/>
    <col min="11493" max="11493" width="11.54296875" customWidth="1"/>
    <col min="11494" max="11494" width="3.54296875" customWidth="1"/>
    <col min="11495" max="11495" width="38.453125" customWidth="1"/>
    <col min="11496" max="11496" width="6.453125" customWidth="1"/>
    <col min="11497" max="11497" width="3.54296875" customWidth="1"/>
    <col min="11498" max="11498" width="38.453125" customWidth="1"/>
    <col min="11499" max="11499" width="11.54296875" customWidth="1"/>
    <col min="11748" max="11748" width="47.54296875" customWidth="1"/>
    <col min="11749" max="11749" width="11.54296875" customWidth="1"/>
    <col min="11750" max="11750" width="3.54296875" customWidth="1"/>
    <col min="11751" max="11751" width="38.453125" customWidth="1"/>
    <col min="11752" max="11752" width="6.453125" customWidth="1"/>
    <col min="11753" max="11753" width="3.54296875" customWidth="1"/>
    <col min="11754" max="11754" width="38.453125" customWidth="1"/>
    <col min="11755" max="11755" width="11.54296875" customWidth="1"/>
    <col min="12004" max="12004" width="47.54296875" customWidth="1"/>
    <col min="12005" max="12005" width="11.54296875" customWidth="1"/>
    <col min="12006" max="12006" width="3.54296875" customWidth="1"/>
    <col min="12007" max="12007" width="38.453125" customWidth="1"/>
    <col min="12008" max="12008" width="6.453125" customWidth="1"/>
    <col min="12009" max="12009" width="3.54296875" customWidth="1"/>
    <col min="12010" max="12010" width="38.453125" customWidth="1"/>
    <col min="12011" max="12011" width="11.54296875" customWidth="1"/>
    <col min="12260" max="12260" width="47.54296875" customWidth="1"/>
    <col min="12261" max="12261" width="11.54296875" customWidth="1"/>
    <col min="12262" max="12262" width="3.54296875" customWidth="1"/>
    <col min="12263" max="12263" width="38.453125" customWidth="1"/>
    <col min="12264" max="12264" width="6.453125" customWidth="1"/>
    <col min="12265" max="12265" width="3.54296875" customWidth="1"/>
    <col min="12266" max="12266" width="38.453125" customWidth="1"/>
    <col min="12267" max="12267" width="11.54296875" customWidth="1"/>
    <col min="12516" max="12516" width="47.54296875" customWidth="1"/>
    <col min="12517" max="12517" width="11.54296875" customWidth="1"/>
    <col min="12518" max="12518" width="3.54296875" customWidth="1"/>
    <col min="12519" max="12519" width="38.453125" customWidth="1"/>
    <col min="12520" max="12520" width="6.453125" customWidth="1"/>
    <col min="12521" max="12521" width="3.54296875" customWidth="1"/>
    <col min="12522" max="12522" width="38.453125" customWidth="1"/>
    <col min="12523" max="12523" width="11.54296875" customWidth="1"/>
    <col min="12772" max="12772" width="47.54296875" customWidth="1"/>
    <col min="12773" max="12773" width="11.54296875" customWidth="1"/>
    <col min="12774" max="12774" width="3.54296875" customWidth="1"/>
    <col min="12775" max="12775" width="38.453125" customWidth="1"/>
    <col min="12776" max="12776" width="6.453125" customWidth="1"/>
    <col min="12777" max="12777" width="3.54296875" customWidth="1"/>
    <col min="12778" max="12778" width="38.453125" customWidth="1"/>
    <col min="12779" max="12779" width="11.54296875" customWidth="1"/>
    <col min="13028" max="13028" width="47.54296875" customWidth="1"/>
    <col min="13029" max="13029" width="11.54296875" customWidth="1"/>
    <col min="13030" max="13030" width="3.54296875" customWidth="1"/>
    <col min="13031" max="13031" width="38.453125" customWidth="1"/>
    <col min="13032" max="13032" width="6.453125" customWidth="1"/>
    <col min="13033" max="13033" width="3.54296875" customWidth="1"/>
    <col min="13034" max="13034" width="38.453125" customWidth="1"/>
    <col min="13035" max="13035" width="11.54296875" customWidth="1"/>
    <col min="13284" max="13284" width="47.54296875" customWidth="1"/>
    <col min="13285" max="13285" width="11.54296875" customWidth="1"/>
    <col min="13286" max="13286" width="3.54296875" customWidth="1"/>
    <col min="13287" max="13287" width="38.453125" customWidth="1"/>
    <col min="13288" max="13288" width="6.453125" customWidth="1"/>
    <col min="13289" max="13289" width="3.54296875" customWidth="1"/>
    <col min="13290" max="13290" width="38.453125" customWidth="1"/>
    <col min="13291" max="13291" width="11.54296875" customWidth="1"/>
    <col min="13540" max="13540" width="47.54296875" customWidth="1"/>
    <col min="13541" max="13541" width="11.54296875" customWidth="1"/>
    <col min="13542" max="13542" width="3.54296875" customWidth="1"/>
    <col min="13543" max="13543" width="38.453125" customWidth="1"/>
    <col min="13544" max="13544" width="6.453125" customWidth="1"/>
    <col min="13545" max="13545" width="3.54296875" customWidth="1"/>
    <col min="13546" max="13546" width="38.453125" customWidth="1"/>
    <col min="13547" max="13547" width="11.54296875" customWidth="1"/>
    <col min="13796" max="13796" width="47.54296875" customWidth="1"/>
    <col min="13797" max="13797" width="11.54296875" customWidth="1"/>
    <col min="13798" max="13798" width="3.54296875" customWidth="1"/>
    <col min="13799" max="13799" width="38.453125" customWidth="1"/>
    <col min="13800" max="13800" width="6.453125" customWidth="1"/>
    <col min="13801" max="13801" width="3.54296875" customWidth="1"/>
    <col min="13802" max="13802" width="38.453125" customWidth="1"/>
    <col min="13803" max="13803" width="11.54296875" customWidth="1"/>
    <col min="14052" max="14052" width="47.54296875" customWidth="1"/>
    <col min="14053" max="14053" width="11.54296875" customWidth="1"/>
    <col min="14054" max="14054" width="3.54296875" customWidth="1"/>
    <col min="14055" max="14055" width="38.453125" customWidth="1"/>
    <col min="14056" max="14056" width="6.453125" customWidth="1"/>
    <col min="14057" max="14057" width="3.54296875" customWidth="1"/>
    <col min="14058" max="14058" width="38.453125" customWidth="1"/>
    <col min="14059" max="14059" width="11.54296875" customWidth="1"/>
    <col min="14308" max="14308" width="47.54296875" customWidth="1"/>
    <col min="14309" max="14309" width="11.54296875" customWidth="1"/>
    <col min="14310" max="14310" width="3.54296875" customWidth="1"/>
    <col min="14311" max="14311" width="38.453125" customWidth="1"/>
    <col min="14312" max="14312" width="6.453125" customWidth="1"/>
    <col min="14313" max="14313" width="3.54296875" customWidth="1"/>
    <col min="14314" max="14314" width="38.453125" customWidth="1"/>
    <col min="14315" max="14315" width="11.54296875" customWidth="1"/>
    <col min="14564" max="14564" width="47.54296875" customWidth="1"/>
    <col min="14565" max="14565" width="11.54296875" customWidth="1"/>
    <col min="14566" max="14566" width="3.54296875" customWidth="1"/>
    <col min="14567" max="14567" width="38.453125" customWidth="1"/>
    <col min="14568" max="14568" width="6.453125" customWidth="1"/>
    <col min="14569" max="14569" width="3.54296875" customWidth="1"/>
    <col min="14570" max="14570" width="38.453125" customWidth="1"/>
    <col min="14571" max="14571" width="11.54296875" customWidth="1"/>
    <col min="14820" max="14820" width="47.54296875" customWidth="1"/>
    <col min="14821" max="14821" width="11.54296875" customWidth="1"/>
    <col min="14822" max="14822" width="3.54296875" customWidth="1"/>
    <col min="14823" max="14823" width="38.453125" customWidth="1"/>
    <col min="14824" max="14824" width="6.453125" customWidth="1"/>
    <col min="14825" max="14825" width="3.54296875" customWidth="1"/>
    <col min="14826" max="14826" width="38.453125" customWidth="1"/>
    <col min="14827" max="14827" width="11.54296875" customWidth="1"/>
    <col min="15076" max="15076" width="47.54296875" customWidth="1"/>
    <col min="15077" max="15077" width="11.54296875" customWidth="1"/>
    <col min="15078" max="15078" width="3.54296875" customWidth="1"/>
    <col min="15079" max="15079" width="38.453125" customWidth="1"/>
    <col min="15080" max="15080" width="6.453125" customWidth="1"/>
    <col min="15081" max="15081" width="3.54296875" customWidth="1"/>
    <col min="15082" max="15082" width="38.453125" customWidth="1"/>
    <col min="15083" max="15083" width="11.54296875" customWidth="1"/>
    <col min="15332" max="15332" width="47.54296875" customWidth="1"/>
    <col min="15333" max="15333" width="11.54296875" customWidth="1"/>
    <col min="15334" max="15334" width="3.54296875" customWidth="1"/>
    <col min="15335" max="15335" width="38.453125" customWidth="1"/>
    <col min="15336" max="15336" width="6.453125" customWidth="1"/>
    <col min="15337" max="15337" width="3.54296875" customWidth="1"/>
    <col min="15338" max="15338" width="38.453125" customWidth="1"/>
    <col min="15339" max="15339" width="11.54296875" customWidth="1"/>
    <col min="15588" max="15588" width="47.54296875" customWidth="1"/>
    <col min="15589" max="15589" width="11.54296875" customWidth="1"/>
    <col min="15590" max="15590" width="3.54296875" customWidth="1"/>
    <col min="15591" max="15591" width="38.453125" customWidth="1"/>
    <col min="15592" max="15592" width="6.453125" customWidth="1"/>
    <col min="15593" max="15593" width="3.54296875" customWidth="1"/>
    <col min="15594" max="15594" width="38.453125" customWidth="1"/>
    <col min="15595" max="15595" width="11.54296875" customWidth="1"/>
    <col min="15844" max="15844" width="47.54296875" customWidth="1"/>
    <col min="15845" max="15845" width="11.54296875" customWidth="1"/>
    <col min="15846" max="15846" width="3.54296875" customWidth="1"/>
    <col min="15847" max="15847" width="38.453125" customWidth="1"/>
    <col min="15848" max="15848" width="6.453125" customWidth="1"/>
    <col min="15849" max="15849" width="3.54296875" customWidth="1"/>
    <col min="15850" max="15850" width="38.453125" customWidth="1"/>
    <col min="15851" max="15851" width="11.54296875" customWidth="1"/>
    <col min="16100" max="16100" width="47.54296875" customWidth="1"/>
    <col min="16101" max="16101" width="11.54296875" customWidth="1"/>
    <col min="16102" max="16102" width="3.54296875" customWidth="1"/>
    <col min="16103" max="16103" width="38.453125" customWidth="1"/>
    <col min="16104" max="16104" width="6.453125" customWidth="1"/>
    <col min="16105" max="16105" width="3.54296875" customWidth="1"/>
    <col min="16106" max="16106" width="38.453125" customWidth="1"/>
    <col min="16107" max="16107" width="11.54296875" customWidth="1"/>
  </cols>
  <sheetData>
    <row r="1" spans="1:9" s="5" customFormat="1" ht="37.4" customHeight="1" collapsed="1" x14ac:dyDescent="0.75">
      <c r="A1" s="28" t="s">
        <v>23</v>
      </c>
      <c r="B1" s="30"/>
      <c r="C1" s="30"/>
      <c r="D1" s="30"/>
      <c r="E1" s="30"/>
      <c r="F1" s="30"/>
      <c r="G1" s="30"/>
      <c r="H1" s="7"/>
      <c r="I1" s="31"/>
    </row>
    <row r="2" spans="1:9" ht="37.5" x14ac:dyDescent="0.35">
      <c r="A2" s="32"/>
      <c r="B2" s="33"/>
      <c r="C2" s="34"/>
      <c r="D2" s="35"/>
      <c r="E2" s="34"/>
      <c r="F2" s="34"/>
      <c r="G2" s="34"/>
      <c r="H2" s="35"/>
      <c r="I2" s="36"/>
    </row>
    <row r="3" spans="1:9" ht="15" customHeight="1" x14ac:dyDescent="0.45">
      <c r="A3" s="111"/>
      <c r="B3" s="111"/>
      <c r="C3" s="337"/>
      <c r="D3" s="39" t="s">
        <v>24</v>
      </c>
      <c r="E3" s="155"/>
      <c r="F3" s="338"/>
      <c r="G3" s="38"/>
    </row>
    <row r="4" spans="1:9" ht="15" customHeight="1" x14ac:dyDescent="0.45">
      <c r="A4" s="43" t="s">
        <v>25</v>
      </c>
      <c r="B4" s="44">
        <v>3</v>
      </c>
      <c r="C4" s="337"/>
      <c r="D4" s="43" t="s">
        <v>26</v>
      </c>
      <c r="E4" s="44">
        <v>21</v>
      </c>
      <c r="F4" s="48"/>
      <c r="G4" s="38"/>
    </row>
    <row r="5" spans="1:9" s="17" customFormat="1" ht="15" customHeight="1" x14ac:dyDescent="0.45">
      <c r="A5" s="152"/>
      <c r="B5" s="152"/>
      <c r="C5" s="337"/>
      <c r="D5" s="43" t="s">
        <v>27</v>
      </c>
      <c r="E5" s="44">
        <v>22</v>
      </c>
      <c r="F5" s="48"/>
      <c r="G5" s="45"/>
    </row>
    <row r="6" spans="1:9" s="17" customFormat="1" ht="15" customHeight="1" x14ac:dyDescent="0.45">
      <c r="A6" s="39" t="s">
        <v>28</v>
      </c>
      <c r="B6" s="153"/>
      <c r="C6" s="337"/>
      <c r="D6" s="43" t="s">
        <v>29</v>
      </c>
      <c r="E6" s="44" t="s">
        <v>30</v>
      </c>
      <c r="F6" s="48"/>
      <c r="G6" s="38"/>
    </row>
    <row r="7" spans="1:9" s="17" customFormat="1" ht="15" customHeight="1" x14ac:dyDescent="0.45">
      <c r="A7" s="43" t="s">
        <v>31</v>
      </c>
      <c r="B7" s="44">
        <v>6</v>
      </c>
      <c r="C7" s="337"/>
      <c r="D7" s="43"/>
      <c r="E7" s="44"/>
      <c r="F7" s="44"/>
      <c r="G7" s="38"/>
      <c r="H7" s="47"/>
      <c r="I7" s="47"/>
    </row>
    <row r="8" spans="1:9" s="17" customFormat="1" ht="15" customHeight="1" x14ac:dyDescent="0.45">
      <c r="A8" s="43" t="s">
        <v>32</v>
      </c>
      <c r="B8" s="44">
        <v>7</v>
      </c>
      <c r="C8" s="337"/>
      <c r="D8" s="39" t="s">
        <v>33</v>
      </c>
      <c r="E8" s="155"/>
      <c r="F8" s="339"/>
      <c r="G8" s="38"/>
      <c r="H8" s="47"/>
      <c r="I8" s="47"/>
    </row>
    <row r="9" spans="1:9" s="17" customFormat="1" ht="15" customHeight="1" x14ac:dyDescent="0.45">
      <c r="A9" s="43" t="s">
        <v>34</v>
      </c>
      <c r="B9" s="44">
        <v>8</v>
      </c>
      <c r="C9" s="337"/>
      <c r="D9" s="43" t="s">
        <v>26</v>
      </c>
      <c r="E9" s="44">
        <v>26</v>
      </c>
      <c r="F9" s="44"/>
      <c r="G9" s="38"/>
      <c r="H9"/>
      <c r="I9"/>
    </row>
    <row r="10" spans="1:9" s="17" customFormat="1" ht="15" customHeight="1" x14ac:dyDescent="0.45">
      <c r="A10" s="43" t="s">
        <v>35</v>
      </c>
      <c r="B10" s="44">
        <v>9</v>
      </c>
      <c r="C10" s="337"/>
      <c r="D10" s="43" t="s">
        <v>36</v>
      </c>
      <c r="E10" s="44" t="s">
        <v>37</v>
      </c>
      <c r="F10" s="44"/>
      <c r="G10" s="38"/>
    </row>
    <row r="11" spans="1:9" ht="15" customHeight="1" x14ac:dyDescent="0.45">
      <c r="A11" s="43" t="s">
        <v>38</v>
      </c>
      <c r="B11" s="44" t="s">
        <v>99</v>
      </c>
      <c r="C11" s="340"/>
      <c r="D11" s="54"/>
      <c r="E11" s="55"/>
      <c r="F11" s="55"/>
      <c r="G11" s="38"/>
    </row>
    <row r="12" spans="1:9" ht="15" customHeight="1" x14ac:dyDescent="0.45">
      <c r="A12" s="43" t="s">
        <v>40</v>
      </c>
      <c r="B12" s="44">
        <v>12</v>
      </c>
      <c r="C12" s="337"/>
      <c r="D12" s="39" t="s">
        <v>41</v>
      </c>
      <c r="E12" s="155"/>
      <c r="F12" s="339"/>
      <c r="G12" s="38"/>
    </row>
    <row r="13" spans="1:9" ht="15" customHeight="1" x14ac:dyDescent="0.45">
      <c r="A13" s="43" t="s">
        <v>42</v>
      </c>
      <c r="B13" s="44">
        <v>13</v>
      </c>
      <c r="C13" s="337"/>
      <c r="D13" s="154" t="s">
        <v>26</v>
      </c>
      <c r="E13" s="151">
        <v>30</v>
      </c>
      <c r="F13" s="151"/>
      <c r="G13" s="38"/>
    </row>
    <row r="14" spans="1:9" ht="15" customHeight="1" x14ac:dyDescent="0.45">
      <c r="A14" s="43" t="s">
        <v>43</v>
      </c>
      <c r="B14" s="44">
        <v>14</v>
      </c>
      <c r="C14" s="337"/>
      <c r="D14" s="111"/>
      <c r="E14" s="152"/>
      <c r="F14" s="152"/>
      <c r="G14" s="38"/>
    </row>
    <row r="15" spans="1:9" ht="18" x14ac:dyDescent="0.45">
      <c r="A15" s="43" t="s">
        <v>44</v>
      </c>
      <c r="B15" s="44">
        <v>15</v>
      </c>
      <c r="C15" s="337"/>
      <c r="D15" s="39" t="s">
        <v>45</v>
      </c>
      <c r="E15" s="155"/>
      <c r="F15" s="339"/>
      <c r="G15" s="38"/>
    </row>
    <row r="16" spans="1:9" ht="15" customHeight="1" x14ac:dyDescent="0.45">
      <c r="A16" s="43" t="s">
        <v>46</v>
      </c>
      <c r="B16" s="44">
        <v>16</v>
      </c>
      <c r="C16" s="337"/>
      <c r="D16" s="43" t="s">
        <v>47</v>
      </c>
      <c r="E16" s="44">
        <v>32</v>
      </c>
      <c r="F16" s="48"/>
      <c r="G16" s="38"/>
    </row>
    <row r="17" spans="1:9" ht="15" customHeight="1" x14ac:dyDescent="0.45">
      <c r="A17" s="43" t="s">
        <v>48</v>
      </c>
      <c r="B17" s="44">
        <v>17</v>
      </c>
      <c r="C17" s="337"/>
      <c r="D17" s="43" t="s">
        <v>49</v>
      </c>
      <c r="E17" s="44">
        <v>33</v>
      </c>
      <c r="F17" s="48"/>
      <c r="G17" s="53"/>
    </row>
    <row r="18" spans="1:9" ht="15" customHeight="1" x14ac:dyDescent="0.45">
      <c r="A18" s="43" t="s">
        <v>50</v>
      </c>
      <c r="B18" s="44">
        <v>18</v>
      </c>
      <c r="C18" s="337"/>
      <c r="D18" s="43" t="s">
        <v>51</v>
      </c>
      <c r="E18" s="44">
        <v>34</v>
      </c>
      <c r="F18" s="48"/>
      <c r="G18" s="53"/>
    </row>
    <row r="19" spans="1:9" ht="15" customHeight="1" x14ac:dyDescent="0.45">
      <c r="A19" s="43" t="s">
        <v>52</v>
      </c>
      <c r="B19" s="44">
        <v>19</v>
      </c>
      <c r="C19" s="337"/>
      <c r="D19" s="54"/>
      <c r="E19" s="55"/>
      <c r="F19" s="51"/>
      <c r="G19" s="38"/>
      <c r="H19" s="10"/>
      <c r="I19" s="56"/>
    </row>
    <row r="20" spans="1:9" ht="15" customHeight="1" x14ac:dyDescent="0.45">
      <c r="A20" s="111"/>
      <c r="B20" s="151"/>
      <c r="C20" s="341"/>
      <c r="D20" s="39" t="s">
        <v>53</v>
      </c>
      <c r="E20" s="342">
        <v>35</v>
      </c>
      <c r="F20" s="48"/>
      <c r="G20" s="38"/>
      <c r="H20" s="59"/>
      <c r="I20" s="59"/>
    </row>
    <row r="21" spans="1:9" ht="15" customHeight="1" x14ac:dyDescent="0.45">
      <c r="C21" s="38"/>
      <c r="D21" s="50"/>
      <c r="E21" s="51"/>
      <c r="F21" s="51"/>
      <c r="G21" s="38"/>
      <c r="H21" s="59"/>
      <c r="I21" s="60"/>
    </row>
    <row r="22" spans="1:9" ht="15" customHeight="1" x14ac:dyDescent="0.45">
      <c r="C22" s="38"/>
      <c r="D22" s="50"/>
      <c r="E22" s="51"/>
      <c r="F22" s="51"/>
      <c r="G22" s="38"/>
    </row>
    <row r="23" spans="1:9" ht="15" customHeight="1" x14ac:dyDescent="0.45">
      <c r="D23" s="50"/>
      <c r="E23" s="51"/>
      <c r="F23" s="51"/>
    </row>
    <row r="24" spans="1:9" ht="15" customHeight="1" x14ac:dyDescent="0.45">
      <c r="D24" s="50"/>
      <c r="E24" s="51"/>
      <c r="F24" s="51"/>
    </row>
    <row r="122" spans="80:80" x14ac:dyDescent="0.35">
      <c r="CB122" s="61">
        <v>0</v>
      </c>
    </row>
  </sheetData>
  <conditionalFormatting sqref="H19:I19">
    <cfRule type="expression" dxfId="25" priority="1" stopIfTrue="1">
      <formula>OR($I$1="DT",$I$1="GH")</formula>
    </cfRule>
  </conditionalFormatting>
  <hyperlinks>
    <hyperlink ref="A4" location="'At a glance'!A1" display="At a Glance" xr:uid="{183D4B58-0F10-4675-80D6-4C65040984DD}"/>
    <hyperlink ref="A7" location="'Cons. Income Statement adj.'!A1" display="Adjusted for special factors" xr:uid="{3E012EB8-559E-41E3-8D77-2EF5EE130283}"/>
    <hyperlink ref="A8" location="'Cons. Income Statement rep.'!A1" display="As reported" xr:uid="{88FB2249-08FE-4420-AF10-8010692CB8DB}"/>
    <hyperlink ref="A9" location="'EBITDA Reconciliation'!A1" display="EBITDA Reconciliation" xr:uid="{C418EF65-565F-4DFC-926F-5A8E71779F1F}"/>
    <hyperlink ref="A10" location="'Special Factors'!A1" display="Special Factors in the consolidated income statement" xr:uid="{A8B78118-5C42-4679-8440-58519A9408D4}"/>
    <hyperlink ref="A11" location="'Group Assets'!A1" display="Consolidated statement of financial position" xr:uid="{774CD6A5-3080-4224-8C43-9731AD33E3A6}"/>
    <hyperlink ref="D4" location="'Germany Financials'!A1" display="Financials" xr:uid="{CA16F3C7-0930-40B0-BD9F-7BDD5AD83A39}"/>
    <hyperlink ref="D5" location="'GE Operationals'!A1" display="Operationals &amp; Mobile Communication KPIs" xr:uid="{91CB4217-8ECC-4978-8D35-CA38EB567837}"/>
    <hyperlink ref="D6" location="'Ger Rev split Prod+Segm'!A1" display="Additional information" xr:uid="{CE5C54CD-A3A6-4C32-8D99-3B7CB768BCC7}"/>
    <hyperlink ref="D9" location="'USA Financials'!A1" display="Financials" xr:uid="{FC6A7C3A-25D5-4656-A8AE-D91D5BB4D682}"/>
    <hyperlink ref="D10" location="'USA Operational'!A1" display="Operationals  " xr:uid="{42E16707-C5A3-4B15-9C71-65E1090FC9CE}"/>
    <hyperlink ref="D13" location="'Europe Financials'!A1" display="Financials" xr:uid="{2FE17B22-BE5A-43AE-9291-232E1F90D056}"/>
    <hyperlink ref="D16" location="'Group Development Financials'!A1" display="Group Development Financials" xr:uid="{B2BF7A98-D2F4-420F-9512-114EE84699EA}"/>
    <hyperlink ref="D17" location="'Systems Solutions Financials'!A1" display="System Solutions Financials" xr:uid="{EA61D4C1-A7B6-48DD-8986-B33F8120E599}"/>
    <hyperlink ref="D18" location="'GHS Financials'!A1" display="GHS Financials" xr:uid="{B332B4B5-725C-4A26-B2C0-1F31247829CB}"/>
    <hyperlink ref="D20" location="Glossary!A1" display="GLOSSARY" xr:uid="{543DD2AD-8944-4B11-95EF-F86B28A9E32C}"/>
    <hyperlink ref="A12" location="Maturity!A1" display="Maturity profile" xr:uid="{F3F8B1B0-6FE0-4A24-90C3-92E6C255D79D}"/>
    <hyperlink ref="A13" location="'Strong Liquidity'!A1" display="Liquidity reserves" xr:uid="{DC390EDB-3B1A-419C-B942-8847E8ED0A30}"/>
    <hyperlink ref="A14" location="'Net Debt'!A1" display="Net debt" xr:uid="{2DBC33E5-DB62-4CFF-B83F-34BFB68ED42B}"/>
    <hyperlink ref="A15" location="'ND Development'!A1" display="Net debt development" xr:uid="{7D6C3B9F-EECE-4944-B531-FF37FC4021D7}"/>
    <hyperlink ref="A16" location="'Cash Capex'!A1" display="Cash capex" xr:uid="{60F4754E-1620-4D89-98AE-21314FA632E0}"/>
    <hyperlink ref="A17" location="'Free Cash Flow'!A1" display="Free cash flow" xr:uid="{8FAA8EC9-7AD8-482A-BE0B-460BED415A6E}"/>
    <hyperlink ref="A18" location="Personnel!A1" display="Personnel" xr:uid="{A02AB088-37DD-44D2-835D-A848C86629E6}"/>
    <hyperlink ref="A19" location="'Exchange rates '!A1" display="Exchange rates " xr:uid="{A3016AEF-C9AE-450D-B533-0A0ADB3E8A53}"/>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&amp;CDT IR BackUp Q2/2024&amp;R&amp;P / &amp;N</oddFooter>
  </headerFooter>
  <customProperties>
    <customPr name="_pios_id" r:id="rId2"/>
  </customProperties>
  <drawing r:id="rId3"/>
  <legacyDrawing r:id="rId4"/>
  <controls>
    <mc:AlternateContent xmlns:mc="http://schemas.openxmlformats.org/markup-compatibility/2006">
      <mc:Choice Requires="x14">
        <control shapeId="2969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29697" r:id="rId5" name="CustomMemberDispatchertb1"/>
      </mc:Fallback>
    </mc:AlternateContent>
    <mc:AlternateContent xmlns:mc="http://schemas.openxmlformats.org/markup-compatibility/2006">
      <mc:Choice Requires="x14">
        <control shapeId="29698"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29698" r:id="rId7" name="FPMExcelClientSheetOptions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13641-DA00-470B-ADF8-1208BCED842E}">
  <sheetPr codeName="Tabelle20"/>
  <dimension ref="A1:AC33"/>
  <sheetViews>
    <sheetView showGridLines="0" zoomScale="70" zoomScaleNormal="70" zoomScaleSheetLayoutView="70" zoomScalePageLayoutView="30" workbookViewId="0">
      <selection activeCell="M1" sqref="M1"/>
    </sheetView>
  </sheetViews>
  <sheetFormatPr baseColWidth="10" defaultColWidth="9.36328125" defaultRowHeight="14.5" x14ac:dyDescent="0.35"/>
  <cols>
    <col min="1" max="1" width="44.453125" customWidth="1" collapsed="1"/>
    <col min="2" max="2" width="10.36328125" customWidth="1"/>
    <col min="3" max="3" width="5.54296875" customWidth="1"/>
    <col min="4" max="13" width="12.54296875" customWidth="1"/>
    <col min="16" max="17" width="9.36328125" customWidth="1"/>
    <col min="22" max="22" width="30.6328125" bestFit="1" customWidth="1"/>
    <col min="23" max="23" width="12.08984375" bestFit="1" customWidth="1"/>
  </cols>
  <sheetData>
    <row r="1" spans="1:29" s="5" customFormat="1" ht="37.25" customHeight="1" collapsed="1" x14ac:dyDescent="0.75">
      <c r="A1" s="568" t="s">
        <v>41</v>
      </c>
      <c r="B1" s="1"/>
      <c r="C1" s="63"/>
      <c r="D1" s="63"/>
      <c r="E1" s="63"/>
      <c r="F1" s="63"/>
      <c r="G1" s="63"/>
      <c r="H1" s="63"/>
      <c r="I1" s="63"/>
      <c r="K1" s="64"/>
      <c r="L1" s="64"/>
      <c r="M1" s="347" t="s">
        <v>54</v>
      </c>
      <c r="V1" s="569"/>
      <c r="W1" s="569"/>
      <c r="X1" s="569"/>
      <c r="AC1" s="569"/>
    </row>
    <row r="2" spans="1:29" ht="31.25" customHeight="1" x14ac:dyDescent="0.75">
      <c r="A2" s="65" t="s">
        <v>264</v>
      </c>
      <c r="B2" s="159"/>
      <c r="C2" s="160"/>
      <c r="D2" s="570"/>
      <c r="E2" s="570"/>
      <c r="F2" s="570"/>
      <c r="G2" s="570"/>
      <c r="H2" s="570"/>
      <c r="I2" s="570"/>
      <c r="J2" s="570"/>
      <c r="K2" s="570"/>
      <c r="L2" s="570"/>
      <c r="M2" s="570"/>
      <c r="W2" s="569"/>
      <c r="X2" s="569"/>
      <c r="AC2" s="569"/>
    </row>
    <row r="3" spans="1:29" ht="24.75" customHeight="1" x14ac:dyDescent="0.55000000000000004">
      <c r="A3" s="70"/>
      <c r="B3" s="71"/>
      <c r="C3" s="74"/>
      <c r="D3" s="73"/>
      <c r="E3" s="73"/>
      <c r="F3" s="73"/>
      <c r="G3" s="73"/>
      <c r="H3" s="73"/>
      <c r="I3" s="73"/>
      <c r="J3" s="161"/>
      <c r="K3" s="161"/>
      <c r="L3" s="161"/>
      <c r="M3" s="161"/>
      <c r="W3" s="569"/>
      <c r="X3" s="569"/>
      <c r="AC3" s="569"/>
    </row>
    <row r="4" spans="1:29" ht="45.75" customHeight="1" x14ac:dyDescent="0.4">
      <c r="A4" s="70"/>
      <c r="B4" s="74"/>
      <c r="C4" s="121" t="s">
        <v>56</v>
      </c>
      <c r="D4" s="76" t="s">
        <v>57</v>
      </c>
      <c r="E4" s="76" t="s">
        <v>58</v>
      </c>
      <c r="F4" s="76" t="s">
        <v>59</v>
      </c>
      <c r="G4" s="76" t="s">
        <v>60</v>
      </c>
      <c r="H4" s="76" t="s">
        <v>61</v>
      </c>
      <c r="I4" s="77" t="s">
        <v>62</v>
      </c>
      <c r="J4" s="162" t="s">
        <v>63</v>
      </c>
      <c r="K4" s="76" t="s">
        <v>64</v>
      </c>
      <c r="L4" s="77" t="s">
        <v>65</v>
      </c>
      <c r="M4" s="162" t="s">
        <v>63</v>
      </c>
    </row>
    <row r="5" spans="1:29" s="82" customFormat="1" ht="3" customHeight="1" x14ac:dyDescent="0.4">
      <c r="A5" s="79"/>
      <c r="B5" s="80"/>
      <c r="C5" s="163"/>
      <c r="D5" s="79"/>
      <c r="E5" s="79"/>
      <c r="F5" s="79"/>
      <c r="G5" s="79"/>
      <c r="H5" s="79"/>
      <c r="I5" s="79"/>
      <c r="J5" s="165"/>
      <c r="K5" s="79"/>
      <c r="L5" s="79"/>
      <c r="M5" s="165"/>
      <c r="P5"/>
      <c r="Q5"/>
      <c r="R5"/>
      <c r="S5"/>
      <c r="T5"/>
      <c r="U5"/>
    </row>
    <row r="6" spans="1:29" s="82" customFormat="1" ht="15" customHeight="1" x14ac:dyDescent="0.35">
      <c r="A6" s="83" t="s">
        <v>265</v>
      </c>
      <c r="B6" s="84"/>
      <c r="C6" s="90"/>
      <c r="D6" s="86">
        <v>2995</v>
      </c>
      <c r="E6" s="86">
        <v>3112</v>
      </c>
      <c r="F6" s="86">
        <v>11790</v>
      </c>
      <c r="G6" s="86">
        <v>2959</v>
      </c>
      <c r="H6" s="86">
        <v>3073</v>
      </c>
      <c r="I6" s="168">
        <v>3110</v>
      </c>
      <c r="J6" s="571">
        <v>3.9</v>
      </c>
      <c r="K6" s="86">
        <v>8678</v>
      </c>
      <c r="L6" s="168">
        <v>9142</v>
      </c>
      <c r="M6" s="571">
        <v>5.3</v>
      </c>
      <c r="P6"/>
      <c r="Q6"/>
      <c r="R6"/>
      <c r="S6"/>
      <c r="T6"/>
      <c r="U6"/>
    </row>
    <row r="7" spans="1:29" s="82" customFormat="1" ht="15" customHeight="1" x14ac:dyDescent="0.35">
      <c r="A7" s="83" t="s">
        <v>75</v>
      </c>
      <c r="B7" s="84"/>
      <c r="C7" s="90"/>
      <c r="D7" s="86">
        <v>2934</v>
      </c>
      <c r="E7" s="86">
        <v>3063</v>
      </c>
      <c r="F7" s="86">
        <v>11586</v>
      </c>
      <c r="G7" s="86">
        <v>2911</v>
      </c>
      <c r="H7" s="86">
        <v>3025</v>
      </c>
      <c r="I7" s="168">
        <v>3041</v>
      </c>
      <c r="J7" s="571">
        <v>3.7</v>
      </c>
      <c r="K7" s="86">
        <v>8524</v>
      </c>
      <c r="L7" s="168">
        <v>8977</v>
      </c>
      <c r="M7" s="571">
        <v>5.3</v>
      </c>
      <c r="P7"/>
      <c r="Q7"/>
      <c r="R7"/>
      <c r="S7"/>
      <c r="T7"/>
      <c r="U7"/>
    </row>
    <row r="8" spans="1:29" s="82" customFormat="1" ht="15" customHeight="1" x14ac:dyDescent="0.35">
      <c r="A8" s="83" t="s">
        <v>266</v>
      </c>
      <c r="B8" s="84"/>
      <c r="C8" s="85">
        <v>1</v>
      </c>
      <c r="D8" s="86">
        <v>1215</v>
      </c>
      <c r="E8" s="86">
        <v>1134</v>
      </c>
      <c r="F8" s="86">
        <v>4590</v>
      </c>
      <c r="G8" s="86">
        <v>1198</v>
      </c>
      <c r="H8" s="86">
        <v>1231</v>
      </c>
      <c r="I8" s="168">
        <v>1306</v>
      </c>
      <c r="J8" s="571">
        <v>7.6</v>
      </c>
      <c r="K8" s="86">
        <v>3456</v>
      </c>
      <c r="L8" s="168">
        <v>3735</v>
      </c>
      <c r="M8" s="571">
        <v>8.1</v>
      </c>
      <c r="P8"/>
      <c r="Q8"/>
      <c r="R8"/>
      <c r="S8"/>
      <c r="T8"/>
      <c r="U8"/>
    </row>
    <row r="9" spans="1:29" s="82" customFormat="1" ht="15" customHeight="1" x14ac:dyDescent="0.35">
      <c r="A9" s="572" t="s">
        <v>267</v>
      </c>
      <c r="B9" s="89" t="s">
        <v>111</v>
      </c>
      <c r="C9" s="140"/>
      <c r="D9" s="573">
        <v>40.6</v>
      </c>
      <c r="E9" s="573">
        <v>36.4</v>
      </c>
      <c r="F9" s="573">
        <v>38.9</v>
      </c>
      <c r="G9" s="573">
        <v>40.5</v>
      </c>
      <c r="H9" s="573">
        <v>40.1</v>
      </c>
      <c r="I9" s="378">
        <v>42</v>
      </c>
      <c r="J9" s="128">
        <v>1.4</v>
      </c>
      <c r="K9" s="573">
        <v>39.799999999999997</v>
      </c>
      <c r="L9" s="378">
        <v>40.9</v>
      </c>
      <c r="M9" s="128">
        <v>1.1000000000000001</v>
      </c>
      <c r="P9"/>
      <c r="Q9"/>
      <c r="R9"/>
      <c r="S9"/>
      <c r="T9"/>
      <c r="U9"/>
    </row>
    <row r="10" spans="1:29" s="82" customFormat="1" ht="15" customHeight="1" x14ac:dyDescent="0.35">
      <c r="A10" s="83" t="s">
        <v>268</v>
      </c>
      <c r="B10" s="84"/>
      <c r="C10" s="85"/>
      <c r="D10" s="86">
        <v>1095</v>
      </c>
      <c r="E10" s="86">
        <v>1011</v>
      </c>
      <c r="F10" s="86">
        <v>4114</v>
      </c>
      <c r="G10" s="86">
        <v>1069</v>
      </c>
      <c r="H10" s="86">
        <v>1108</v>
      </c>
      <c r="I10" s="168">
        <v>1180</v>
      </c>
      <c r="J10" s="571">
        <v>7.7</v>
      </c>
      <c r="K10" s="86">
        <v>3102</v>
      </c>
      <c r="L10" s="168">
        <v>3356</v>
      </c>
      <c r="M10" s="571">
        <v>8.1999999999999993</v>
      </c>
      <c r="P10"/>
      <c r="Q10"/>
      <c r="R10"/>
      <c r="S10"/>
      <c r="T10"/>
      <c r="U10"/>
    </row>
    <row r="11" spans="1:29" s="82" customFormat="1" ht="15" customHeight="1" x14ac:dyDescent="0.35">
      <c r="A11" s="572" t="s">
        <v>379</v>
      </c>
      <c r="B11" s="89" t="s">
        <v>111</v>
      </c>
      <c r="C11" s="90"/>
      <c r="D11" s="573">
        <v>36.6</v>
      </c>
      <c r="E11" s="573">
        <v>32.5</v>
      </c>
      <c r="F11" s="573">
        <v>34.9</v>
      </c>
      <c r="G11" s="573">
        <v>36.1</v>
      </c>
      <c r="H11" s="573">
        <v>36</v>
      </c>
      <c r="I11" s="378">
        <v>37.9</v>
      </c>
      <c r="J11" s="574">
        <v>1.3</v>
      </c>
      <c r="K11" s="573">
        <v>35.799999999999997</v>
      </c>
      <c r="L11" s="378">
        <v>36.700000000000003</v>
      </c>
      <c r="M11" s="574">
        <v>0.9</v>
      </c>
      <c r="P11"/>
      <c r="Q11"/>
      <c r="R11"/>
      <c r="S11"/>
      <c r="T11"/>
      <c r="U11"/>
    </row>
    <row r="12" spans="1:29" s="82" customFormat="1" ht="15" customHeight="1" x14ac:dyDescent="0.35">
      <c r="A12" s="572" t="s">
        <v>206</v>
      </c>
      <c r="B12" s="89"/>
      <c r="C12" s="90"/>
      <c r="D12" s="172">
        <v>-629</v>
      </c>
      <c r="E12" s="172">
        <v>-643</v>
      </c>
      <c r="F12" s="172">
        <v>-2524</v>
      </c>
      <c r="G12" s="172">
        <v>-638</v>
      </c>
      <c r="H12" s="172">
        <v>-634</v>
      </c>
      <c r="I12" s="173">
        <v>-615</v>
      </c>
      <c r="J12" s="126">
        <v>2.2999999999999998</v>
      </c>
      <c r="K12" s="172">
        <v>-1880</v>
      </c>
      <c r="L12" s="173">
        <v>-1887</v>
      </c>
      <c r="M12" s="126">
        <v>-0.4</v>
      </c>
      <c r="P12"/>
      <c r="Q12"/>
      <c r="R12"/>
      <c r="S12"/>
      <c r="T12"/>
      <c r="U12"/>
    </row>
    <row r="13" spans="1:29" s="82" customFormat="1" ht="15" customHeight="1" x14ac:dyDescent="0.35">
      <c r="A13" s="572" t="s">
        <v>270</v>
      </c>
      <c r="B13" s="89"/>
      <c r="C13" s="90">
        <v>2</v>
      </c>
      <c r="D13" s="94">
        <v>585</v>
      </c>
      <c r="E13" s="94">
        <v>491</v>
      </c>
      <c r="F13" s="94">
        <v>2067</v>
      </c>
      <c r="G13" s="94">
        <v>560</v>
      </c>
      <c r="H13" s="94">
        <v>597</v>
      </c>
      <c r="I13" s="173">
        <v>692</v>
      </c>
      <c r="J13" s="263">
        <v>18.2</v>
      </c>
      <c r="K13" s="94">
        <v>1576</v>
      </c>
      <c r="L13" s="173">
        <v>1848</v>
      </c>
      <c r="M13" s="263">
        <v>17.3</v>
      </c>
      <c r="P13" s="575"/>
      <c r="Q13" s="575"/>
      <c r="R13" s="576"/>
      <c r="S13" s="576"/>
      <c r="T13" s="576"/>
    </row>
    <row r="14" spans="1:29" s="82" customFormat="1" ht="15" customHeight="1" x14ac:dyDescent="0.35">
      <c r="A14" s="83" t="s">
        <v>271</v>
      </c>
      <c r="B14" s="577"/>
      <c r="C14" s="85">
        <v>3</v>
      </c>
      <c r="D14" s="578">
        <v>433</v>
      </c>
      <c r="E14" s="578">
        <v>444</v>
      </c>
      <c r="F14" s="578">
        <v>1766</v>
      </c>
      <c r="G14" s="578">
        <v>483</v>
      </c>
      <c r="H14" s="578">
        <v>457</v>
      </c>
      <c r="I14" s="168">
        <v>449</v>
      </c>
      <c r="J14" s="571">
        <v>3.6</v>
      </c>
      <c r="K14" s="578">
        <v>1322</v>
      </c>
      <c r="L14" s="168">
        <v>1389</v>
      </c>
      <c r="M14" s="571">
        <v>5</v>
      </c>
      <c r="P14" s="579"/>
      <c r="Q14" s="579"/>
      <c r="R14" s="576"/>
      <c r="S14" s="576"/>
      <c r="T14" s="576"/>
    </row>
    <row r="15" spans="1:29" s="82" customFormat="1" ht="30" customHeight="1" x14ac:dyDescent="0.4">
      <c r="A15"/>
      <c r="B15"/>
      <c r="C15" s="580"/>
      <c r="D15"/>
      <c r="E15"/>
      <c r="F15"/>
      <c r="G15"/>
      <c r="H15"/>
      <c r="I15" s="353"/>
      <c r="J15"/>
      <c r="K15"/>
      <c r="L15"/>
      <c r="M15"/>
      <c r="P15" s="581"/>
      <c r="Q15" s="581"/>
      <c r="R15" s="576"/>
      <c r="S15" s="576"/>
      <c r="T15" s="576"/>
    </row>
    <row r="16" spans="1:29" ht="31.25" customHeight="1" x14ac:dyDescent="0.75">
      <c r="A16" s="65" t="s">
        <v>272</v>
      </c>
      <c r="B16" s="159"/>
      <c r="C16" s="196"/>
      <c r="D16" s="68"/>
      <c r="E16" s="68"/>
      <c r="F16" s="68"/>
      <c r="G16" s="68"/>
      <c r="H16" s="68"/>
      <c r="I16" s="352"/>
      <c r="J16" s="68"/>
      <c r="K16" s="68"/>
      <c r="L16" s="68"/>
      <c r="M16" s="68"/>
      <c r="P16" s="582"/>
      <c r="Q16" s="582"/>
      <c r="R16" s="576"/>
      <c r="S16" s="576"/>
      <c r="T16" s="576"/>
    </row>
    <row r="17" spans="1:21" ht="45.75" customHeight="1" x14ac:dyDescent="0.4">
      <c r="A17" s="70"/>
      <c r="B17" s="74"/>
      <c r="C17" s="75" t="s">
        <v>56</v>
      </c>
      <c r="D17" s="76" t="s">
        <v>57</v>
      </c>
      <c r="E17" s="76" t="s">
        <v>58</v>
      </c>
      <c r="F17" s="76" t="s">
        <v>59</v>
      </c>
      <c r="G17" s="76" t="s">
        <v>60</v>
      </c>
      <c r="H17" s="76" t="s">
        <v>61</v>
      </c>
      <c r="I17" s="77" t="s">
        <v>62</v>
      </c>
      <c r="J17" s="162" t="s">
        <v>63</v>
      </c>
      <c r="K17" s="76" t="s">
        <v>64</v>
      </c>
      <c r="L17" s="77" t="s">
        <v>65</v>
      </c>
      <c r="M17" s="162" t="s">
        <v>63</v>
      </c>
      <c r="P17" s="583"/>
      <c r="Q17" s="583"/>
      <c r="R17" s="576"/>
      <c r="S17" s="576"/>
      <c r="T17" s="576"/>
    </row>
    <row r="18" spans="1:21" s="82" customFormat="1" ht="3" customHeight="1" x14ac:dyDescent="0.4">
      <c r="A18" s="79"/>
      <c r="B18" s="80"/>
      <c r="C18" s="584"/>
      <c r="D18" s="79"/>
      <c r="E18" s="79"/>
      <c r="F18" s="79"/>
      <c r="G18" s="79"/>
      <c r="H18" s="79"/>
      <c r="I18" s="363"/>
      <c r="J18" s="165"/>
      <c r="K18" s="166"/>
      <c r="L18" s="166"/>
      <c r="M18" s="166"/>
      <c r="P18" s="585"/>
      <c r="Q18" s="586"/>
      <c r="R18" s="576"/>
      <c r="S18" s="576"/>
      <c r="T18" s="576"/>
    </row>
    <row r="19" spans="1:21" s="82" customFormat="1" ht="15" customHeight="1" x14ac:dyDescent="0.35">
      <c r="A19" s="83" t="s">
        <v>265</v>
      </c>
      <c r="B19" s="84"/>
      <c r="C19" s="90"/>
      <c r="D19" s="86">
        <v>2995</v>
      </c>
      <c r="E19" s="86">
        <v>3112</v>
      </c>
      <c r="F19" s="86">
        <v>11790</v>
      </c>
      <c r="G19" s="86">
        <v>2959</v>
      </c>
      <c r="H19" s="86">
        <v>3073</v>
      </c>
      <c r="I19" s="168">
        <v>3110</v>
      </c>
      <c r="J19" s="213">
        <v>3.9</v>
      </c>
      <c r="K19" s="86">
        <v>8678</v>
      </c>
      <c r="L19" s="168">
        <v>9142</v>
      </c>
      <c r="M19" s="213">
        <v>5.3</v>
      </c>
      <c r="P19" s="575"/>
      <c r="Q19" s="575"/>
      <c r="R19" s="576"/>
      <c r="S19" s="576"/>
      <c r="T19" s="576"/>
    </row>
    <row r="20" spans="1:21" s="82" customFormat="1" ht="15" customHeight="1" x14ac:dyDescent="0.35">
      <c r="A20" s="83" t="s">
        <v>75</v>
      </c>
      <c r="B20" s="84"/>
      <c r="C20" s="90"/>
      <c r="D20" s="86">
        <v>2934</v>
      </c>
      <c r="E20" s="86">
        <v>3063</v>
      </c>
      <c r="F20" s="86">
        <v>11586</v>
      </c>
      <c r="G20" s="86">
        <v>2911</v>
      </c>
      <c r="H20" s="86">
        <v>3025</v>
      </c>
      <c r="I20" s="168">
        <v>3041</v>
      </c>
      <c r="J20" s="213">
        <v>3.7</v>
      </c>
      <c r="K20" s="86">
        <v>8524</v>
      </c>
      <c r="L20" s="168">
        <v>8977</v>
      </c>
      <c r="M20" s="213">
        <v>5.3</v>
      </c>
      <c r="P20" s="575"/>
      <c r="Q20" s="575"/>
      <c r="R20" s="576"/>
      <c r="S20" s="576"/>
      <c r="T20" s="576"/>
    </row>
    <row r="21" spans="1:21" s="82" customFormat="1" ht="15" customHeight="1" x14ac:dyDescent="0.35">
      <c r="A21" s="83" t="s">
        <v>77</v>
      </c>
      <c r="B21" s="84"/>
      <c r="C21" s="85"/>
      <c r="D21" s="86">
        <v>2494</v>
      </c>
      <c r="E21" s="86">
        <v>2530</v>
      </c>
      <c r="F21" s="86">
        <v>9739</v>
      </c>
      <c r="G21" s="86">
        <v>2455</v>
      </c>
      <c r="H21" s="86">
        <v>2585</v>
      </c>
      <c r="I21" s="168">
        <v>2622</v>
      </c>
      <c r="J21" s="213">
        <v>5.0999999999999996</v>
      </c>
      <c r="K21" s="86">
        <v>7209</v>
      </c>
      <c r="L21" s="168">
        <v>7662</v>
      </c>
      <c r="M21" s="213">
        <v>6.3</v>
      </c>
      <c r="P21" s="575"/>
      <c r="Q21" s="575"/>
      <c r="R21" s="576"/>
      <c r="S21" s="576"/>
      <c r="T21" s="576"/>
    </row>
    <row r="22" spans="1:21" s="82" customFormat="1" ht="15" customHeight="1" x14ac:dyDescent="0.35">
      <c r="A22" s="587" t="s">
        <v>273</v>
      </c>
      <c r="B22" s="89"/>
      <c r="C22" s="90"/>
      <c r="D22" s="172">
        <v>1107</v>
      </c>
      <c r="E22" s="172">
        <v>1189</v>
      </c>
      <c r="F22" s="172">
        <v>4446</v>
      </c>
      <c r="G22" s="172">
        <v>1129</v>
      </c>
      <c r="H22" s="172">
        <v>1179</v>
      </c>
      <c r="I22" s="173">
        <v>1152</v>
      </c>
      <c r="J22" s="573">
        <v>4.0999999999999996</v>
      </c>
      <c r="K22" s="172">
        <v>3257</v>
      </c>
      <c r="L22" s="173">
        <v>3460</v>
      </c>
      <c r="M22" s="573">
        <v>6.2</v>
      </c>
      <c r="P22" s="588"/>
      <c r="Q22" s="588"/>
      <c r="R22" s="576"/>
      <c r="S22" s="576"/>
      <c r="T22" s="576"/>
    </row>
    <row r="23" spans="1:21" s="82" customFormat="1" ht="15" customHeight="1" x14ac:dyDescent="0.35">
      <c r="A23" s="587" t="s">
        <v>274</v>
      </c>
      <c r="B23" s="89"/>
      <c r="C23" s="90"/>
      <c r="D23" s="172">
        <v>1387</v>
      </c>
      <c r="E23" s="172">
        <v>1341</v>
      </c>
      <c r="F23" s="172">
        <v>5293</v>
      </c>
      <c r="G23" s="172">
        <v>1326</v>
      </c>
      <c r="H23" s="172">
        <v>1406</v>
      </c>
      <c r="I23" s="173">
        <v>1470</v>
      </c>
      <c r="J23" s="126">
        <v>6</v>
      </c>
      <c r="K23" s="172">
        <v>3951</v>
      </c>
      <c r="L23" s="173">
        <v>4202</v>
      </c>
      <c r="M23" s="126">
        <v>6.3</v>
      </c>
      <c r="P23" s="575"/>
      <c r="Q23" s="575"/>
      <c r="R23" s="576"/>
      <c r="S23" s="576"/>
      <c r="T23" s="576"/>
    </row>
    <row r="24" spans="1:21" s="82" customFormat="1" ht="15" customHeight="1" x14ac:dyDescent="0.35">
      <c r="A24" s="83" t="s">
        <v>266</v>
      </c>
      <c r="B24" s="84"/>
      <c r="C24" s="90"/>
      <c r="D24" s="86">
        <v>1197</v>
      </c>
      <c r="E24" s="86">
        <v>1103</v>
      </c>
      <c r="F24" s="86">
        <v>4496</v>
      </c>
      <c r="G24" s="86">
        <v>1179</v>
      </c>
      <c r="H24" s="86">
        <v>1206</v>
      </c>
      <c r="I24" s="168">
        <v>1300</v>
      </c>
      <c r="J24" s="213">
        <v>8.6</v>
      </c>
      <c r="K24" s="86">
        <v>3394</v>
      </c>
      <c r="L24" s="168">
        <v>3685</v>
      </c>
      <c r="M24" s="213">
        <v>8.6</v>
      </c>
      <c r="P24" s="588"/>
      <c r="Q24" s="588"/>
      <c r="R24" s="576"/>
      <c r="S24" s="576"/>
      <c r="T24" s="576"/>
      <c r="U24" s="589"/>
    </row>
    <row r="25" spans="1:21" s="82" customFormat="1" ht="15" customHeight="1" x14ac:dyDescent="0.35">
      <c r="A25" s="572" t="s">
        <v>267</v>
      </c>
      <c r="B25" s="89" t="s">
        <v>111</v>
      </c>
      <c r="C25" s="171"/>
      <c r="D25" s="573">
        <v>40</v>
      </c>
      <c r="E25" s="573">
        <v>35.4</v>
      </c>
      <c r="F25" s="573">
        <v>38.1</v>
      </c>
      <c r="G25" s="573">
        <v>39.799999999999997</v>
      </c>
      <c r="H25" s="573">
        <v>39.200000000000003</v>
      </c>
      <c r="I25" s="378">
        <v>41.8</v>
      </c>
      <c r="J25" s="574">
        <v>1.8</v>
      </c>
      <c r="K25" s="573">
        <v>39.1</v>
      </c>
      <c r="L25" s="378">
        <v>40.299999999999997</v>
      </c>
      <c r="M25" s="574">
        <v>1.2</v>
      </c>
      <c r="P25" s="575"/>
      <c r="Q25" s="575"/>
      <c r="R25" s="576"/>
      <c r="S25" s="576"/>
      <c r="T25" s="576"/>
    </row>
    <row r="26" spans="1:21" s="82" customFormat="1" ht="15" customHeight="1" x14ac:dyDescent="0.35">
      <c r="A26" s="572" t="s">
        <v>206</v>
      </c>
      <c r="B26" s="89"/>
      <c r="C26" s="171"/>
      <c r="D26" s="172">
        <v>-629</v>
      </c>
      <c r="E26" s="172">
        <v>-643</v>
      </c>
      <c r="F26" s="172">
        <v>-2524</v>
      </c>
      <c r="G26" s="172">
        <v>-638</v>
      </c>
      <c r="H26" s="172">
        <v>-634</v>
      </c>
      <c r="I26" s="173">
        <v>-615</v>
      </c>
      <c r="J26" s="126">
        <v>2.2999999999999998</v>
      </c>
      <c r="K26" s="94">
        <v>-1880</v>
      </c>
      <c r="L26" s="173">
        <v>-1887</v>
      </c>
      <c r="M26" s="126">
        <v>-0.4</v>
      </c>
      <c r="P26" s="575"/>
      <c r="Q26" s="575"/>
      <c r="R26" s="576"/>
      <c r="S26" s="576"/>
      <c r="T26" s="576"/>
    </row>
    <row r="27" spans="1:21" s="82" customFormat="1" ht="15" customHeight="1" x14ac:dyDescent="0.35">
      <c r="A27" s="572" t="s">
        <v>270</v>
      </c>
      <c r="B27" s="89"/>
      <c r="C27" s="171"/>
      <c r="D27" s="94">
        <v>567</v>
      </c>
      <c r="E27" s="94">
        <v>459</v>
      </c>
      <c r="F27" s="94">
        <v>1973</v>
      </c>
      <c r="G27" s="94">
        <v>541</v>
      </c>
      <c r="H27" s="94">
        <v>571</v>
      </c>
      <c r="I27" s="173">
        <v>685</v>
      </c>
      <c r="J27" s="263">
        <v>20.8</v>
      </c>
      <c r="K27" s="94">
        <v>1513</v>
      </c>
      <c r="L27" s="173">
        <v>1798</v>
      </c>
      <c r="M27" s="263">
        <v>18.8</v>
      </c>
      <c r="P27" s="579"/>
      <c r="Q27" s="579"/>
      <c r="R27" s="576"/>
      <c r="S27" s="576"/>
      <c r="T27" s="576"/>
    </row>
    <row r="28" spans="1:21" s="82" customFormat="1" ht="15" customHeight="1" x14ac:dyDescent="0.35">
      <c r="A28" s="83" t="s">
        <v>86</v>
      </c>
      <c r="B28" s="84"/>
      <c r="C28" s="171"/>
      <c r="D28" s="578">
        <v>476</v>
      </c>
      <c r="E28" s="578">
        <v>520</v>
      </c>
      <c r="F28" s="578">
        <v>2049</v>
      </c>
      <c r="G28" s="578">
        <v>484</v>
      </c>
      <c r="H28" s="578">
        <v>497</v>
      </c>
      <c r="I28" s="168">
        <v>449</v>
      </c>
      <c r="J28" s="213">
        <v>-5.6</v>
      </c>
      <c r="K28" s="578">
        <v>1529</v>
      </c>
      <c r="L28" s="168">
        <v>1430</v>
      </c>
      <c r="M28" s="213">
        <v>-6.4</v>
      </c>
      <c r="P28" s="575"/>
      <c r="Q28" s="575"/>
      <c r="R28" s="576"/>
      <c r="S28" s="576"/>
      <c r="T28" s="576"/>
    </row>
    <row r="29" spans="1:21" s="82" customFormat="1" ht="13.4" customHeight="1" x14ac:dyDescent="0.35">
      <c r="A29"/>
      <c r="B29"/>
      <c r="C29"/>
      <c r="D29"/>
      <c r="E29"/>
      <c r="F29"/>
      <c r="G29"/>
      <c r="H29"/>
      <c r="I29"/>
      <c r="J29" s="590"/>
      <c r="K29" s="590"/>
      <c r="L29" s="590"/>
      <c r="M29" s="590"/>
    </row>
    <row r="30" spans="1:21" ht="15" customHeight="1" x14ac:dyDescent="0.35">
      <c r="A30" s="633" t="s">
        <v>380</v>
      </c>
      <c r="B30" s="633"/>
      <c r="C30" s="633"/>
      <c r="D30" s="633"/>
      <c r="E30" s="633"/>
      <c r="F30" s="633"/>
      <c r="G30" s="633"/>
      <c r="H30" s="633"/>
      <c r="I30" s="633"/>
      <c r="J30" s="633"/>
      <c r="K30" s="633"/>
      <c r="L30" s="633"/>
      <c r="M30" s="633"/>
    </row>
    <row r="31" spans="1:21" ht="30" customHeight="1" x14ac:dyDescent="0.35">
      <c r="A31" s="666" t="s">
        <v>381</v>
      </c>
      <c r="B31" s="666"/>
      <c r="C31" s="666"/>
      <c r="D31" s="666"/>
      <c r="E31" s="666"/>
      <c r="F31" s="666"/>
      <c r="G31" s="666"/>
      <c r="H31" s="666"/>
      <c r="I31" s="666"/>
      <c r="J31" s="666"/>
      <c r="K31" s="666"/>
      <c r="L31" s="666"/>
      <c r="M31" s="666"/>
    </row>
    <row r="32" spans="1:21" ht="30" customHeight="1" x14ac:dyDescent="0.35">
      <c r="A32" s="638" t="s">
        <v>382</v>
      </c>
      <c r="B32" s="638"/>
      <c r="C32" s="638"/>
      <c r="D32" s="638"/>
      <c r="E32" s="638"/>
      <c r="F32" s="638"/>
      <c r="G32" s="638"/>
      <c r="H32" s="638"/>
      <c r="I32" s="638"/>
      <c r="J32" s="638"/>
      <c r="K32" s="638"/>
      <c r="L32" s="638"/>
      <c r="M32" s="638"/>
    </row>
    <row r="33" spans="2:3" x14ac:dyDescent="0.35">
      <c r="B33" s="591"/>
      <c r="C33" s="591"/>
    </row>
  </sheetData>
  <dataConsolidate/>
  <mergeCells count="3">
    <mergeCell ref="A30:M30"/>
    <mergeCell ref="A31:M31"/>
    <mergeCell ref="A32:M32"/>
  </mergeCells>
  <conditionalFormatting sqref="I19">
    <cfRule type="expression" dxfId="24" priority="6">
      <formula>#REF!="A"</formula>
    </cfRule>
  </conditionalFormatting>
  <conditionalFormatting sqref="I20:I21 I28 I24">
    <cfRule type="expression" dxfId="23" priority="5">
      <formula>#REF!="A"</formula>
    </cfRule>
  </conditionalFormatting>
  <conditionalFormatting sqref="L19">
    <cfRule type="expression" dxfId="22" priority="4">
      <formula>#REF!="A"</formula>
    </cfRule>
  </conditionalFormatting>
  <conditionalFormatting sqref="L20:L21 L28 L24">
    <cfRule type="expression" dxfId="21" priority="3">
      <formula>#REF!="A"</formula>
    </cfRule>
  </conditionalFormatting>
  <conditionalFormatting sqref="R13:T28">
    <cfRule type="cellIs" dxfId="20" priority="1" operator="lessThan">
      <formula>-1</formula>
    </cfRule>
    <cfRule type="cellIs" dxfId="19" priority="2" operator="greaterThan">
      <formula>1</formula>
    </cfRule>
  </conditionalFormatting>
  <hyperlinks>
    <hyperlink ref="M1" location="Content!A1" display="Back to Content" xr:uid="{4B87352F-92F7-43E6-8BFC-19C06AC96D7C}"/>
  </hyperlinks>
  <pageMargins left="0.39370078740157483" right="0.39370078740157483" top="0.51181102362204722" bottom="0.27559055118110237" header="0" footer="0.19685039370078741"/>
  <pageSetup paperSize="9" scale="74" fitToWidth="0" fitToHeight="0" orientation="landscape" r:id="rId1"/>
  <headerFooter scaleWithDoc="0">
    <oddFooter>&amp;R&amp;P / &amp;N&amp;CDT IR BackUp Q1/2023</oddFooter>
  </headerFooter>
  <customProperties>
    <customPr name="_pios_id" r:id="rId2"/>
  </customProperties>
  <drawing r:id="rId3"/>
  <legacyDrawing r:id="rId4"/>
  <controls>
    <mc:AlternateContent xmlns:mc="http://schemas.openxmlformats.org/markup-compatibility/2006">
      <mc:Choice Requires="x14">
        <control shapeId="30721" r:id="rId5" name="CustomMemberDispatchertb1">
          <controlPr defaultSize="0" autoLine="0" r:id="rId6">
            <anchor moveWithCells="1" sizeWithCells="1">
              <from>
                <xdr:col>0</xdr:col>
                <xdr:colOff>0</xdr:colOff>
                <xdr:row>0</xdr:row>
                <xdr:rowOff>0</xdr:rowOff>
              </from>
              <to>
                <xdr:col>0</xdr:col>
                <xdr:colOff>25400</xdr:colOff>
                <xdr:row>0</xdr:row>
                <xdr:rowOff>25400</xdr:rowOff>
              </to>
            </anchor>
          </controlPr>
        </control>
      </mc:Choice>
      <mc:Fallback>
        <control shapeId="30721" r:id="rId5" name="CustomMemberDispatchertb1"/>
      </mc:Fallback>
    </mc:AlternateContent>
    <mc:AlternateContent xmlns:mc="http://schemas.openxmlformats.org/markup-compatibility/2006">
      <mc:Choice Requires="x14">
        <control shapeId="30722" r:id="rId7" name="FPMExcelClientSheetOptionstb1">
          <controlPr defaultSize="0" autoLine="0" r:id="rId8">
            <anchor moveWithCells="1" sizeWithCells="1">
              <from>
                <xdr:col>0</xdr:col>
                <xdr:colOff>0</xdr:colOff>
                <xdr:row>0</xdr:row>
                <xdr:rowOff>0</xdr:rowOff>
              </from>
              <to>
                <xdr:col>0</xdr:col>
                <xdr:colOff>25400</xdr:colOff>
                <xdr:row>0</xdr:row>
                <xdr:rowOff>25400</xdr:rowOff>
              </to>
            </anchor>
          </controlPr>
        </control>
      </mc:Choice>
      <mc:Fallback>
        <control shapeId="30722" r:id="rId7" name="FPMExcelClientSheetOptionstb1"/>
      </mc:Fallback>
    </mc:AlternateContent>
    <mc:AlternateContent xmlns:mc="http://schemas.openxmlformats.org/markup-compatibility/2006">
      <mc:Choice Requires="x14">
        <control shapeId="30723" r:id="rId9" name="ConnectionDescriptorsInfo000tb1">
          <controlPr defaultSize="0" autoLine="0" r:id="rId10">
            <anchor moveWithCells="1" sizeWithCells="1">
              <from>
                <xdr:col>0</xdr:col>
                <xdr:colOff>0</xdr:colOff>
                <xdr:row>0</xdr:row>
                <xdr:rowOff>0</xdr:rowOff>
              </from>
              <to>
                <xdr:col>0</xdr:col>
                <xdr:colOff>25400</xdr:colOff>
                <xdr:row>0</xdr:row>
                <xdr:rowOff>25400</xdr:rowOff>
              </to>
            </anchor>
          </controlPr>
        </control>
      </mc:Choice>
      <mc:Fallback>
        <control shapeId="30723" r:id="rId9" name="ConnectionDescriptorsInfo000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24264-00D2-42FC-B92A-08F51581D115}">
  <sheetPr codeName="Tabelle70">
    <tabColor rgb="FFE20074"/>
  </sheetPr>
  <dimension ref="A1:CB122"/>
  <sheetViews>
    <sheetView showGridLines="0" zoomScale="70" zoomScaleNormal="70" zoomScaleSheetLayoutView="70" zoomScalePageLayoutView="30" workbookViewId="0">
      <selection activeCell="A4" sqref="A4"/>
    </sheetView>
  </sheetViews>
  <sheetFormatPr baseColWidth="10" defaultColWidth="11.453125" defaultRowHeight="14.5" x14ac:dyDescent="0.35"/>
  <cols>
    <col min="1" max="1" width="45.54296875" customWidth="1" collapsed="1"/>
    <col min="2" max="2" width="11.54296875" customWidth="1"/>
    <col min="3" max="3" width="3.6328125" customWidth="1"/>
    <col min="4" max="4" width="45.54296875" customWidth="1"/>
    <col min="5" max="5" width="11.54296875" customWidth="1"/>
    <col min="6" max="6" width="3.54296875" customWidth="1"/>
    <col min="7" max="9" width="13.54296875" customWidth="1"/>
    <col min="228" max="228" width="47.54296875" customWidth="1"/>
    <col min="229" max="229" width="11.54296875" customWidth="1"/>
    <col min="230" max="230" width="3.54296875" customWidth="1"/>
    <col min="231" max="231" width="38.453125" customWidth="1"/>
    <col min="232" max="232" width="6.453125" customWidth="1"/>
    <col min="233" max="233" width="3.54296875" customWidth="1"/>
    <col min="234" max="234" width="38.453125" customWidth="1"/>
    <col min="235" max="235" width="11.54296875" customWidth="1"/>
    <col min="484" max="484" width="47.54296875" customWidth="1"/>
    <col min="485" max="485" width="11.54296875" customWidth="1"/>
    <col min="486" max="486" width="3.54296875" customWidth="1"/>
    <col min="487" max="487" width="38.453125" customWidth="1"/>
    <col min="488" max="488" width="6.453125" customWidth="1"/>
    <col min="489" max="489" width="3.54296875" customWidth="1"/>
    <col min="490" max="490" width="38.453125" customWidth="1"/>
    <col min="491" max="491" width="11.54296875" customWidth="1"/>
    <col min="740" max="740" width="47.54296875" customWidth="1"/>
    <col min="741" max="741" width="11.54296875" customWidth="1"/>
    <col min="742" max="742" width="3.54296875" customWidth="1"/>
    <col min="743" max="743" width="38.453125" customWidth="1"/>
    <col min="744" max="744" width="6.453125" customWidth="1"/>
    <col min="745" max="745" width="3.54296875" customWidth="1"/>
    <col min="746" max="746" width="38.453125" customWidth="1"/>
    <col min="747" max="747" width="11.54296875" customWidth="1"/>
    <col min="996" max="996" width="47.54296875" customWidth="1"/>
    <col min="997" max="997" width="11.54296875" customWidth="1"/>
    <col min="998" max="998" width="3.54296875" customWidth="1"/>
    <col min="999" max="999" width="38.453125" customWidth="1"/>
    <col min="1000" max="1000" width="6.453125" customWidth="1"/>
    <col min="1001" max="1001" width="3.54296875" customWidth="1"/>
    <col min="1002" max="1002" width="38.453125" customWidth="1"/>
    <col min="1003" max="1003" width="11.54296875" customWidth="1"/>
    <col min="1252" max="1252" width="47.54296875" customWidth="1"/>
    <col min="1253" max="1253" width="11.54296875" customWidth="1"/>
    <col min="1254" max="1254" width="3.54296875" customWidth="1"/>
    <col min="1255" max="1255" width="38.453125" customWidth="1"/>
    <col min="1256" max="1256" width="6.453125" customWidth="1"/>
    <col min="1257" max="1257" width="3.54296875" customWidth="1"/>
    <col min="1258" max="1258" width="38.453125" customWidth="1"/>
    <col min="1259" max="1259" width="11.54296875" customWidth="1"/>
    <col min="1508" max="1508" width="47.54296875" customWidth="1"/>
    <col min="1509" max="1509" width="11.54296875" customWidth="1"/>
    <col min="1510" max="1510" width="3.54296875" customWidth="1"/>
    <col min="1511" max="1511" width="38.453125" customWidth="1"/>
    <col min="1512" max="1512" width="6.453125" customWidth="1"/>
    <col min="1513" max="1513" width="3.54296875" customWidth="1"/>
    <col min="1514" max="1514" width="38.453125" customWidth="1"/>
    <col min="1515" max="1515" width="11.54296875" customWidth="1"/>
    <col min="1764" max="1764" width="47.54296875" customWidth="1"/>
    <col min="1765" max="1765" width="11.54296875" customWidth="1"/>
    <col min="1766" max="1766" width="3.54296875" customWidth="1"/>
    <col min="1767" max="1767" width="38.453125" customWidth="1"/>
    <col min="1768" max="1768" width="6.453125" customWidth="1"/>
    <col min="1769" max="1769" width="3.54296875" customWidth="1"/>
    <col min="1770" max="1770" width="38.453125" customWidth="1"/>
    <col min="1771" max="1771" width="11.54296875" customWidth="1"/>
    <col min="2020" max="2020" width="47.54296875" customWidth="1"/>
    <col min="2021" max="2021" width="11.54296875" customWidth="1"/>
    <col min="2022" max="2022" width="3.54296875" customWidth="1"/>
    <col min="2023" max="2023" width="38.453125" customWidth="1"/>
    <col min="2024" max="2024" width="6.453125" customWidth="1"/>
    <col min="2025" max="2025" width="3.54296875" customWidth="1"/>
    <col min="2026" max="2026" width="38.453125" customWidth="1"/>
    <col min="2027" max="2027" width="11.54296875" customWidth="1"/>
    <col min="2276" max="2276" width="47.54296875" customWidth="1"/>
    <col min="2277" max="2277" width="11.54296875" customWidth="1"/>
    <col min="2278" max="2278" width="3.54296875" customWidth="1"/>
    <col min="2279" max="2279" width="38.453125" customWidth="1"/>
    <col min="2280" max="2280" width="6.453125" customWidth="1"/>
    <col min="2281" max="2281" width="3.54296875" customWidth="1"/>
    <col min="2282" max="2282" width="38.453125" customWidth="1"/>
    <col min="2283" max="2283" width="11.54296875" customWidth="1"/>
    <col min="2532" max="2532" width="47.54296875" customWidth="1"/>
    <col min="2533" max="2533" width="11.54296875" customWidth="1"/>
    <col min="2534" max="2534" width="3.54296875" customWidth="1"/>
    <col min="2535" max="2535" width="38.453125" customWidth="1"/>
    <col min="2536" max="2536" width="6.453125" customWidth="1"/>
    <col min="2537" max="2537" width="3.54296875" customWidth="1"/>
    <col min="2538" max="2538" width="38.453125" customWidth="1"/>
    <col min="2539" max="2539" width="11.54296875" customWidth="1"/>
    <col min="2788" max="2788" width="47.54296875" customWidth="1"/>
    <col min="2789" max="2789" width="11.54296875" customWidth="1"/>
    <col min="2790" max="2790" width="3.54296875" customWidth="1"/>
    <col min="2791" max="2791" width="38.453125" customWidth="1"/>
    <col min="2792" max="2792" width="6.453125" customWidth="1"/>
    <col min="2793" max="2793" width="3.54296875" customWidth="1"/>
    <col min="2794" max="2794" width="38.453125" customWidth="1"/>
    <col min="2795" max="2795" width="11.54296875" customWidth="1"/>
    <col min="3044" max="3044" width="47.54296875" customWidth="1"/>
    <col min="3045" max="3045" width="11.54296875" customWidth="1"/>
    <col min="3046" max="3046" width="3.54296875" customWidth="1"/>
    <col min="3047" max="3047" width="38.453125" customWidth="1"/>
    <col min="3048" max="3048" width="6.453125" customWidth="1"/>
    <col min="3049" max="3049" width="3.54296875" customWidth="1"/>
    <col min="3050" max="3050" width="38.453125" customWidth="1"/>
    <col min="3051" max="3051" width="11.54296875" customWidth="1"/>
    <col min="3300" max="3300" width="47.54296875" customWidth="1"/>
    <col min="3301" max="3301" width="11.54296875" customWidth="1"/>
    <col min="3302" max="3302" width="3.54296875" customWidth="1"/>
    <col min="3303" max="3303" width="38.453125" customWidth="1"/>
    <col min="3304" max="3304" width="6.453125" customWidth="1"/>
    <col min="3305" max="3305" width="3.54296875" customWidth="1"/>
    <col min="3306" max="3306" width="38.453125" customWidth="1"/>
    <col min="3307" max="3307" width="11.54296875" customWidth="1"/>
    <col min="3556" max="3556" width="47.54296875" customWidth="1"/>
    <col min="3557" max="3557" width="11.54296875" customWidth="1"/>
    <col min="3558" max="3558" width="3.54296875" customWidth="1"/>
    <col min="3559" max="3559" width="38.453125" customWidth="1"/>
    <col min="3560" max="3560" width="6.453125" customWidth="1"/>
    <col min="3561" max="3561" width="3.54296875" customWidth="1"/>
    <col min="3562" max="3562" width="38.453125" customWidth="1"/>
    <col min="3563" max="3563" width="11.54296875" customWidth="1"/>
    <col min="3812" max="3812" width="47.54296875" customWidth="1"/>
    <col min="3813" max="3813" width="11.54296875" customWidth="1"/>
    <col min="3814" max="3814" width="3.54296875" customWidth="1"/>
    <col min="3815" max="3815" width="38.453125" customWidth="1"/>
    <col min="3816" max="3816" width="6.453125" customWidth="1"/>
    <col min="3817" max="3817" width="3.54296875" customWidth="1"/>
    <col min="3818" max="3818" width="38.453125" customWidth="1"/>
    <col min="3819" max="3819" width="11.54296875" customWidth="1"/>
    <col min="4068" max="4068" width="47.54296875" customWidth="1"/>
    <col min="4069" max="4069" width="11.54296875" customWidth="1"/>
    <col min="4070" max="4070" width="3.54296875" customWidth="1"/>
    <col min="4071" max="4071" width="38.453125" customWidth="1"/>
    <col min="4072" max="4072" width="6.453125" customWidth="1"/>
    <col min="4073" max="4073" width="3.54296875" customWidth="1"/>
    <col min="4074" max="4074" width="38.453125" customWidth="1"/>
    <col min="4075" max="4075" width="11.54296875" customWidth="1"/>
    <col min="4324" max="4324" width="47.54296875" customWidth="1"/>
    <col min="4325" max="4325" width="11.54296875" customWidth="1"/>
    <col min="4326" max="4326" width="3.54296875" customWidth="1"/>
    <col min="4327" max="4327" width="38.453125" customWidth="1"/>
    <col min="4328" max="4328" width="6.453125" customWidth="1"/>
    <col min="4329" max="4329" width="3.54296875" customWidth="1"/>
    <col min="4330" max="4330" width="38.453125" customWidth="1"/>
    <col min="4331" max="4331" width="11.54296875" customWidth="1"/>
    <col min="4580" max="4580" width="47.54296875" customWidth="1"/>
    <col min="4581" max="4581" width="11.54296875" customWidth="1"/>
    <col min="4582" max="4582" width="3.54296875" customWidth="1"/>
    <col min="4583" max="4583" width="38.453125" customWidth="1"/>
    <col min="4584" max="4584" width="6.453125" customWidth="1"/>
    <col min="4585" max="4585" width="3.54296875" customWidth="1"/>
    <col min="4586" max="4586" width="38.453125" customWidth="1"/>
    <col min="4587" max="4587" width="11.54296875" customWidth="1"/>
    <col min="4836" max="4836" width="47.54296875" customWidth="1"/>
    <col min="4837" max="4837" width="11.54296875" customWidth="1"/>
    <col min="4838" max="4838" width="3.54296875" customWidth="1"/>
    <col min="4839" max="4839" width="38.453125" customWidth="1"/>
    <col min="4840" max="4840" width="6.453125" customWidth="1"/>
    <col min="4841" max="4841" width="3.54296875" customWidth="1"/>
    <col min="4842" max="4842" width="38.453125" customWidth="1"/>
    <col min="4843" max="4843" width="11.54296875" customWidth="1"/>
    <col min="5092" max="5092" width="47.54296875" customWidth="1"/>
    <col min="5093" max="5093" width="11.54296875" customWidth="1"/>
    <col min="5094" max="5094" width="3.54296875" customWidth="1"/>
    <col min="5095" max="5095" width="38.453125" customWidth="1"/>
    <col min="5096" max="5096" width="6.453125" customWidth="1"/>
    <col min="5097" max="5097" width="3.54296875" customWidth="1"/>
    <col min="5098" max="5098" width="38.453125" customWidth="1"/>
    <col min="5099" max="5099" width="11.54296875" customWidth="1"/>
    <col min="5348" max="5348" width="47.54296875" customWidth="1"/>
    <col min="5349" max="5349" width="11.54296875" customWidth="1"/>
    <col min="5350" max="5350" width="3.54296875" customWidth="1"/>
    <col min="5351" max="5351" width="38.453125" customWidth="1"/>
    <col min="5352" max="5352" width="6.453125" customWidth="1"/>
    <col min="5353" max="5353" width="3.54296875" customWidth="1"/>
    <col min="5354" max="5354" width="38.453125" customWidth="1"/>
    <col min="5355" max="5355" width="11.54296875" customWidth="1"/>
    <col min="5604" max="5604" width="47.54296875" customWidth="1"/>
    <col min="5605" max="5605" width="11.54296875" customWidth="1"/>
    <col min="5606" max="5606" width="3.54296875" customWidth="1"/>
    <col min="5607" max="5607" width="38.453125" customWidth="1"/>
    <col min="5608" max="5608" width="6.453125" customWidth="1"/>
    <col min="5609" max="5609" width="3.54296875" customWidth="1"/>
    <col min="5610" max="5610" width="38.453125" customWidth="1"/>
    <col min="5611" max="5611" width="11.54296875" customWidth="1"/>
    <col min="5860" max="5860" width="47.54296875" customWidth="1"/>
    <col min="5861" max="5861" width="11.54296875" customWidth="1"/>
    <col min="5862" max="5862" width="3.54296875" customWidth="1"/>
    <col min="5863" max="5863" width="38.453125" customWidth="1"/>
    <col min="5864" max="5864" width="6.453125" customWidth="1"/>
    <col min="5865" max="5865" width="3.54296875" customWidth="1"/>
    <col min="5866" max="5866" width="38.453125" customWidth="1"/>
    <col min="5867" max="5867" width="11.54296875" customWidth="1"/>
    <col min="6116" max="6116" width="47.54296875" customWidth="1"/>
    <col min="6117" max="6117" width="11.54296875" customWidth="1"/>
    <col min="6118" max="6118" width="3.54296875" customWidth="1"/>
    <col min="6119" max="6119" width="38.453125" customWidth="1"/>
    <col min="6120" max="6120" width="6.453125" customWidth="1"/>
    <col min="6121" max="6121" width="3.54296875" customWidth="1"/>
    <col min="6122" max="6122" width="38.453125" customWidth="1"/>
    <col min="6123" max="6123" width="11.54296875" customWidth="1"/>
    <col min="6372" max="6372" width="47.54296875" customWidth="1"/>
    <col min="6373" max="6373" width="11.54296875" customWidth="1"/>
    <col min="6374" max="6374" width="3.54296875" customWidth="1"/>
    <col min="6375" max="6375" width="38.453125" customWidth="1"/>
    <col min="6376" max="6376" width="6.453125" customWidth="1"/>
    <col min="6377" max="6377" width="3.54296875" customWidth="1"/>
    <col min="6378" max="6378" width="38.453125" customWidth="1"/>
    <col min="6379" max="6379" width="11.54296875" customWidth="1"/>
    <col min="6628" max="6628" width="47.54296875" customWidth="1"/>
    <col min="6629" max="6629" width="11.54296875" customWidth="1"/>
    <col min="6630" max="6630" width="3.54296875" customWidth="1"/>
    <col min="6631" max="6631" width="38.453125" customWidth="1"/>
    <col min="6632" max="6632" width="6.453125" customWidth="1"/>
    <col min="6633" max="6633" width="3.54296875" customWidth="1"/>
    <col min="6634" max="6634" width="38.453125" customWidth="1"/>
    <col min="6635" max="6635" width="11.54296875" customWidth="1"/>
    <col min="6884" max="6884" width="47.54296875" customWidth="1"/>
    <col min="6885" max="6885" width="11.54296875" customWidth="1"/>
    <col min="6886" max="6886" width="3.54296875" customWidth="1"/>
    <col min="6887" max="6887" width="38.453125" customWidth="1"/>
    <col min="6888" max="6888" width="6.453125" customWidth="1"/>
    <col min="6889" max="6889" width="3.54296875" customWidth="1"/>
    <col min="6890" max="6890" width="38.453125" customWidth="1"/>
    <col min="6891" max="6891" width="11.54296875" customWidth="1"/>
    <col min="7140" max="7140" width="47.54296875" customWidth="1"/>
    <col min="7141" max="7141" width="11.54296875" customWidth="1"/>
    <col min="7142" max="7142" width="3.54296875" customWidth="1"/>
    <col min="7143" max="7143" width="38.453125" customWidth="1"/>
    <col min="7144" max="7144" width="6.453125" customWidth="1"/>
    <col min="7145" max="7145" width="3.54296875" customWidth="1"/>
    <col min="7146" max="7146" width="38.453125" customWidth="1"/>
    <col min="7147" max="7147" width="11.54296875" customWidth="1"/>
    <col min="7396" max="7396" width="47.54296875" customWidth="1"/>
    <col min="7397" max="7397" width="11.54296875" customWidth="1"/>
    <col min="7398" max="7398" width="3.54296875" customWidth="1"/>
    <col min="7399" max="7399" width="38.453125" customWidth="1"/>
    <col min="7400" max="7400" width="6.453125" customWidth="1"/>
    <col min="7401" max="7401" width="3.54296875" customWidth="1"/>
    <col min="7402" max="7402" width="38.453125" customWidth="1"/>
    <col min="7403" max="7403" width="11.54296875" customWidth="1"/>
    <col min="7652" max="7652" width="47.54296875" customWidth="1"/>
    <col min="7653" max="7653" width="11.54296875" customWidth="1"/>
    <col min="7654" max="7654" width="3.54296875" customWidth="1"/>
    <col min="7655" max="7655" width="38.453125" customWidth="1"/>
    <col min="7656" max="7656" width="6.453125" customWidth="1"/>
    <col min="7657" max="7657" width="3.54296875" customWidth="1"/>
    <col min="7658" max="7658" width="38.453125" customWidth="1"/>
    <col min="7659" max="7659" width="11.54296875" customWidth="1"/>
    <col min="7908" max="7908" width="47.54296875" customWidth="1"/>
    <col min="7909" max="7909" width="11.54296875" customWidth="1"/>
    <col min="7910" max="7910" width="3.54296875" customWidth="1"/>
    <col min="7911" max="7911" width="38.453125" customWidth="1"/>
    <col min="7912" max="7912" width="6.453125" customWidth="1"/>
    <col min="7913" max="7913" width="3.54296875" customWidth="1"/>
    <col min="7914" max="7914" width="38.453125" customWidth="1"/>
    <col min="7915" max="7915" width="11.54296875" customWidth="1"/>
    <col min="8164" max="8164" width="47.54296875" customWidth="1"/>
    <col min="8165" max="8165" width="11.54296875" customWidth="1"/>
    <col min="8166" max="8166" width="3.54296875" customWidth="1"/>
    <col min="8167" max="8167" width="38.453125" customWidth="1"/>
    <col min="8168" max="8168" width="6.453125" customWidth="1"/>
    <col min="8169" max="8169" width="3.54296875" customWidth="1"/>
    <col min="8170" max="8170" width="38.453125" customWidth="1"/>
    <col min="8171" max="8171" width="11.54296875" customWidth="1"/>
    <col min="8420" max="8420" width="47.54296875" customWidth="1"/>
    <col min="8421" max="8421" width="11.54296875" customWidth="1"/>
    <col min="8422" max="8422" width="3.54296875" customWidth="1"/>
    <col min="8423" max="8423" width="38.453125" customWidth="1"/>
    <col min="8424" max="8424" width="6.453125" customWidth="1"/>
    <col min="8425" max="8425" width="3.54296875" customWidth="1"/>
    <col min="8426" max="8426" width="38.453125" customWidth="1"/>
    <col min="8427" max="8427" width="11.54296875" customWidth="1"/>
    <col min="8676" max="8676" width="47.54296875" customWidth="1"/>
    <col min="8677" max="8677" width="11.54296875" customWidth="1"/>
    <col min="8678" max="8678" width="3.54296875" customWidth="1"/>
    <col min="8679" max="8679" width="38.453125" customWidth="1"/>
    <col min="8680" max="8680" width="6.453125" customWidth="1"/>
    <col min="8681" max="8681" width="3.54296875" customWidth="1"/>
    <col min="8682" max="8682" width="38.453125" customWidth="1"/>
    <col min="8683" max="8683" width="11.54296875" customWidth="1"/>
    <col min="8932" max="8932" width="47.54296875" customWidth="1"/>
    <col min="8933" max="8933" width="11.54296875" customWidth="1"/>
    <col min="8934" max="8934" width="3.54296875" customWidth="1"/>
    <col min="8935" max="8935" width="38.453125" customWidth="1"/>
    <col min="8936" max="8936" width="6.453125" customWidth="1"/>
    <col min="8937" max="8937" width="3.54296875" customWidth="1"/>
    <col min="8938" max="8938" width="38.453125" customWidth="1"/>
    <col min="8939" max="8939" width="11.54296875" customWidth="1"/>
    <col min="9188" max="9188" width="47.54296875" customWidth="1"/>
    <col min="9189" max="9189" width="11.54296875" customWidth="1"/>
    <col min="9190" max="9190" width="3.54296875" customWidth="1"/>
    <col min="9191" max="9191" width="38.453125" customWidth="1"/>
    <col min="9192" max="9192" width="6.453125" customWidth="1"/>
    <col min="9193" max="9193" width="3.54296875" customWidth="1"/>
    <col min="9194" max="9194" width="38.453125" customWidth="1"/>
    <col min="9195" max="9195" width="11.54296875" customWidth="1"/>
    <col min="9444" max="9444" width="47.54296875" customWidth="1"/>
    <col min="9445" max="9445" width="11.54296875" customWidth="1"/>
    <col min="9446" max="9446" width="3.54296875" customWidth="1"/>
    <col min="9447" max="9447" width="38.453125" customWidth="1"/>
    <col min="9448" max="9448" width="6.453125" customWidth="1"/>
    <col min="9449" max="9449" width="3.54296875" customWidth="1"/>
    <col min="9450" max="9450" width="38.453125" customWidth="1"/>
    <col min="9451" max="9451" width="11.54296875" customWidth="1"/>
    <col min="9700" max="9700" width="47.54296875" customWidth="1"/>
    <col min="9701" max="9701" width="11.54296875" customWidth="1"/>
    <col min="9702" max="9702" width="3.54296875" customWidth="1"/>
    <col min="9703" max="9703" width="38.453125" customWidth="1"/>
    <col min="9704" max="9704" width="6.453125" customWidth="1"/>
    <col min="9705" max="9705" width="3.54296875" customWidth="1"/>
    <col min="9706" max="9706" width="38.453125" customWidth="1"/>
    <col min="9707" max="9707" width="11.54296875" customWidth="1"/>
    <col min="9956" max="9956" width="47.54296875" customWidth="1"/>
    <col min="9957" max="9957" width="11.54296875" customWidth="1"/>
    <col min="9958" max="9958" width="3.54296875" customWidth="1"/>
    <col min="9959" max="9959" width="38.453125" customWidth="1"/>
    <col min="9960" max="9960" width="6.453125" customWidth="1"/>
    <col min="9961" max="9961" width="3.54296875" customWidth="1"/>
    <col min="9962" max="9962" width="38.453125" customWidth="1"/>
    <col min="9963" max="9963" width="11.54296875" customWidth="1"/>
    <col min="10212" max="10212" width="47.54296875" customWidth="1"/>
    <col min="10213" max="10213" width="11.54296875" customWidth="1"/>
    <col min="10214" max="10214" width="3.54296875" customWidth="1"/>
    <col min="10215" max="10215" width="38.453125" customWidth="1"/>
    <col min="10216" max="10216" width="6.453125" customWidth="1"/>
    <col min="10217" max="10217" width="3.54296875" customWidth="1"/>
    <col min="10218" max="10218" width="38.453125" customWidth="1"/>
    <col min="10219" max="10219" width="11.54296875" customWidth="1"/>
    <col min="10468" max="10468" width="47.54296875" customWidth="1"/>
    <col min="10469" max="10469" width="11.54296875" customWidth="1"/>
    <col min="10470" max="10470" width="3.54296875" customWidth="1"/>
    <col min="10471" max="10471" width="38.453125" customWidth="1"/>
    <col min="10472" max="10472" width="6.453125" customWidth="1"/>
    <col min="10473" max="10473" width="3.54296875" customWidth="1"/>
    <col min="10474" max="10474" width="38.453125" customWidth="1"/>
    <col min="10475" max="10475" width="11.54296875" customWidth="1"/>
    <col min="10724" max="10724" width="47.54296875" customWidth="1"/>
    <col min="10725" max="10725" width="11.54296875" customWidth="1"/>
    <col min="10726" max="10726" width="3.54296875" customWidth="1"/>
    <col min="10727" max="10727" width="38.453125" customWidth="1"/>
    <col min="10728" max="10728" width="6.453125" customWidth="1"/>
    <col min="10729" max="10729" width="3.54296875" customWidth="1"/>
    <col min="10730" max="10730" width="38.453125" customWidth="1"/>
    <col min="10731" max="10731" width="11.54296875" customWidth="1"/>
    <col min="10980" max="10980" width="47.54296875" customWidth="1"/>
    <col min="10981" max="10981" width="11.54296875" customWidth="1"/>
    <col min="10982" max="10982" width="3.54296875" customWidth="1"/>
    <col min="10983" max="10983" width="38.453125" customWidth="1"/>
    <col min="10984" max="10984" width="6.453125" customWidth="1"/>
    <col min="10985" max="10985" width="3.54296875" customWidth="1"/>
    <col min="10986" max="10986" width="38.453125" customWidth="1"/>
    <col min="10987" max="10987" width="11.54296875" customWidth="1"/>
    <col min="11236" max="11236" width="47.54296875" customWidth="1"/>
    <col min="11237" max="11237" width="11.54296875" customWidth="1"/>
    <col min="11238" max="11238" width="3.54296875" customWidth="1"/>
    <col min="11239" max="11239" width="38.453125" customWidth="1"/>
    <col min="11240" max="11240" width="6.453125" customWidth="1"/>
    <col min="11241" max="11241" width="3.54296875" customWidth="1"/>
    <col min="11242" max="11242" width="38.453125" customWidth="1"/>
    <col min="11243" max="11243" width="11.54296875" customWidth="1"/>
    <col min="11492" max="11492" width="47.54296875" customWidth="1"/>
    <col min="11493" max="11493" width="11.54296875" customWidth="1"/>
    <col min="11494" max="11494" width="3.54296875" customWidth="1"/>
    <col min="11495" max="11495" width="38.453125" customWidth="1"/>
    <col min="11496" max="11496" width="6.453125" customWidth="1"/>
    <col min="11497" max="11497" width="3.54296875" customWidth="1"/>
    <col min="11498" max="11498" width="38.453125" customWidth="1"/>
    <col min="11499" max="11499" width="11.54296875" customWidth="1"/>
    <col min="11748" max="11748" width="47.54296875" customWidth="1"/>
    <col min="11749" max="11749" width="11.54296875" customWidth="1"/>
    <col min="11750" max="11750" width="3.54296875" customWidth="1"/>
    <col min="11751" max="11751" width="38.453125" customWidth="1"/>
    <col min="11752" max="11752" width="6.453125" customWidth="1"/>
    <col min="11753" max="11753" width="3.54296875" customWidth="1"/>
    <col min="11754" max="11754" width="38.453125" customWidth="1"/>
    <col min="11755" max="11755" width="11.54296875" customWidth="1"/>
    <col min="12004" max="12004" width="47.54296875" customWidth="1"/>
    <col min="12005" max="12005" width="11.54296875" customWidth="1"/>
    <col min="12006" max="12006" width="3.54296875" customWidth="1"/>
    <col min="12007" max="12007" width="38.453125" customWidth="1"/>
    <col min="12008" max="12008" width="6.453125" customWidth="1"/>
    <col min="12009" max="12009" width="3.54296875" customWidth="1"/>
    <col min="12010" max="12010" width="38.453125" customWidth="1"/>
    <col min="12011" max="12011" width="11.54296875" customWidth="1"/>
    <col min="12260" max="12260" width="47.54296875" customWidth="1"/>
    <col min="12261" max="12261" width="11.54296875" customWidth="1"/>
    <col min="12262" max="12262" width="3.54296875" customWidth="1"/>
    <col min="12263" max="12263" width="38.453125" customWidth="1"/>
    <col min="12264" max="12264" width="6.453125" customWidth="1"/>
    <col min="12265" max="12265" width="3.54296875" customWidth="1"/>
    <col min="12266" max="12266" width="38.453125" customWidth="1"/>
    <col min="12267" max="12267" width="11.54296875" customWidth="1"/>
    <col min="12516" max="12516" width="47.54296875" customWidth="1"/>
    <col min="12517" max="12517" width="11.54296875" customWidth="1"/>
    <col min="12518" max="12518" width="3.54296875" customWidth="1"/>
    <col min="12519" max="12519" width="38.453125" customWidth="1"/>
    <col min="12520" max="12520" width="6.453125" customWidth="1"/>
    <col min="12521" max="12521" width="3.54296875" customWidth="1"/>
    <col min="12522" max="12522" width="38.453125" customWidth="1"/>
    <col min="12523" max="12523" width="11.54296875" customWidth="1"/>
    <col min="12772" max="12772" width="47.54296875" customWidth="1"/>
    <col min="12773" max="12773" width="11.54296875" customWidth="1"/>
    <col min="12774" max="12774" width="3.54296875" customWidth="1"/>
    <col min="12775" max="12775" width="38.453125" customWidth="1"/>
    <col min="12776" max="12776" width="6.453125" customWidth="1"/>
    <col min="12777" max="12777" width="3.54296875" customWidth="1"/>
    <col min="12778" max="12778" width="38.453125" customWidth="1"/>
    <col min="12779" max="12779" width="11.54296875" customWidth="1"/>
    <col min="13028" max="13028" width="47.54296875" customWidth="1"/>
    <col min="13029" max="13029" width="11.54296875" customWidth="1"/>
    <col min="13030" max="13030" width="3.54296875" customWidth="1"/>
    <col min="13031" max="13031" width="38.453125" customWidth="1"/>
    <col min="13032" max="13032" width="6.453125" customWidth="1"/>
    <col min="13033" max="13033" width="3.54296875" customWidth="1"/>
    <col min="13034" max="13034" width="38.453125" customWidth="1"/>
    <col min="13035" max="13035" width="11.54296875" customWidth="1"/>
    <col min="13284" max="13284" width="47.54296875" customWidth="1"/>
    <col min="13285" max="13285" width="11.54296875" customWidth="1"/>
    <col min="13286" max="13286" width="3.54296875" customWidth="1"/>
    <col min="13287" max="13287" width="38.453125" customWidth="1"/>
    <col min="13288" max="13288" width="6.453125" customWidth="1"/>
    <col min="13289" max="13289" width="3.54296875" customWidth="1"/>
    <col min="13290" max="13290" width="38.453125" customWidth="1"/>
    <col min="13291" max="13291" width="11.54296875" customWidth="1"/>
    <col min="13540" max="13540" width="47.54296875" customWidth="1"/>
    <col min="13541" max="13541" width="11.54296875" customWidth="1"/>
    <col min="13542" max="13542" width="3.54296875" customWidth="1"/>
    <col min="13543" max="13543" width="38.453125" customWidth="1"/>
    <col min="13544" max="13544" width="6.453125" customWidth="1"/>
    <col min="13545" max="13545" width="3.54296875" customWidth="1"/>
    <col min="13546" max="13546" width="38.453125" customWidth="1"/>
    <col min="13547" max="13547" width="11.54296875" customWidth="1"/>
    <col min="13796" max="13796" width="47.54296875" customWidth="1"/>
    <col min="13797" max="13797" width="11.54296875" customWidth="1"/>
    <col min="13798" max="13798" width="3.54296875" customWidth="1"/>
    <col min="13799" max="13799" width="38.453125" customWidth="1"/>
    <col min="13800" max="13800" width="6.453125" customWidth="1"/>
    <col min="13801" max="13801" width="3.54296875" customWidth="1"/>
    <col min="13802" max="13802" width="38.453125" customWidth="1"/>
    <col min="13803" max="13803" width="11.54296875" customWidth="1"/>
    <col min="14052" max="14052" width="47.54296875" customWidth="1"/>
    <col min="14053" max="14053" width="11.54296875" customWidth="1"/>
    <col min="14054" max="14054" width="3.54296875" customWidth="1"/>
    <col min="14055" max="14055" width="38.453125" customWidth="1"/>
    <col min="14056" max="14056" width="6.453125" customWidth="1"/>
    <col min="14057" max="14057" width="3.54296875" customWidth="1"/>
    <col min="14058" max="14058" width="38.453125" customWidth="1"/>
    <col min="14059" max="14059" width="11.54296875" customWidth="1"/>
    <col min="14308" max="14308" width="47.54296875" customWidth="1"/>
    <col min="14309" max="14309" width="11.54296875" customWidth="1"/>
    <col min="14310" max="14310" width="3.54296875" customWidth="1"/>
    <col min="14311" max="14311" width="38.453125" customWidth="1"/>
    <col min="14312" max="14312" width="6.453125" customWidth="1"/>
    <col min="14313" max="14313" width="3.54296875" customWidth="1"/>
    <col min="14314" max="14314" width="38.453125" customWidth="1"/>
    <col min="14315" max="14315" width="11.54296875" customWidth="1"/>
    <col min="14564" max="14564" width="47.54296875" customWidth="1"/>
    <col min="14565" max="14565" width="11.54296875" customWidth="1"/>
    <col min="14566" max="14566" width="3.54296875" customWidth="1"/>
    <col min="14567" max="14567" width="38.453125" customWidth="1"/>
    <col min="14568" max="14568" width="6.453125" customWidth="1"/>
    <col min="14569" max="14569" width="3.54296875" customWidth="1"/>
    <col min="14570" max="14570" width="38.453125" customWidth="1"/>
    <col min="14571" max="14571" width="11.54296875" customWidth="1"/>
    <col min="14820" max="14820" width="47.54296875" customWidth="1"/>
    <col min="14821" max="14821" width="11.54296875" customWidth="1"/>
    <col min="14822" max="14822" width="3.54296875" customWidth="1"/>
    <col min="14823" max="14823" width="38.453125" customWidth="1"/>
    <col min="14824" max="14824" width="6.453125" customWidth="1"/>
    <col min="14825" max="14825" width="3.54296875" customWidth="1"/>
    <col min="14826" max="14826" width="38.453125" customWidth="1"/>
    <col min="14827" max="14827" width="11.54296875" customWidth="1"/>
    <col min="15076" max="15076" width="47.54296875" customWidth="1"/>
    <col min="15077" max="15077" width="11.54296875" customWidth="1"/>
    <col min="15078" max="15078" width="3.54296875" customWidth="1"/>
    <col min="15079" max="15079" width="38.453125" customWidth="1"/>
    <col min="15080" max="15080" width="6.453125" customWidth="1"/>
    <col min="15081" max="15081" width="3.54296875" customWidth="1"/>
    <col min="15082" max="15082" width="38.453125" customWidth="1"/>
    <col min="15083" max="15083" width="11.54296875" customWidth="1"/>
    <col min="15332" max="15332" width="47.54296875" customWidth="1"/>
    <col min="15333" max="15333" width="11.54296875" customWidth="1"/>
    <col min="15334" max="15334" width="3.54296875" customWidth="1"/>
    <col min="15335" max="15335" width="38.453125" customWidth="1"/>
    <col min="15336" max="15336" width="6.453125" customWidth="1"/>
    <col min="15337" max="15337" width="3.54296875" customWidth="1"/>
    <col min="15338" max="15338" width="38.453125" customWidth="1"/>
    <col min="15339" max="15339" width="11.54296875" customWidth="1"/>
    <col min="15588" max="15588" width="47.54296875" customWidth="1"/>
    <col min="15589" max="15589" width="11.54296875" customWidth="1"/>
    <col min="15590" max="15590" width="3.54296875" customWidth="1"/>
    <col min="15591" max="15591" width="38.453125" customWidth="1"/>
    <col min="15592" max="15592" width="6.453125" customWidth="1"/>
    <col min="15593" max="15593" width="3.54296875" customWidth="1"/>
    <col min="15594" max="15594" width="38.453125" customWidth="1"/>
    <col min="15595" max="15595" width="11.54296875" customWidth="1"/>
    <col min="15844" max="15844" width="47.54296875" customWidth="1"/>
    <col min="15845" max="15845" width="11.54296875" customWidth="1"/>
    <col min="15846" max="15846" width="3.54296875" customWidth="1"/>
    <col min="15847" max="15847" width="38.453125" customWidth="1"/>
    <col min="15848" max="15848" width="6.453125" customWidth="1"/>
    <col min="15849" max="15849" width="3.54296875" customWidth="1"/>
    <col min="15850" max="15850" width="38.453125" customWidth="1"/>
    <col min="15851" max="15851" width="11.54296875" customWidth="1"/>
    <col min="16100" max="16100" width="47.54296875" customWidth="1"/>
    <col min="16101" max="16101" width="11.54296875" customWidth="1"/>
    <col min="16102" max="16102" width="3.54296875" customWidth="1"/>
    <col min="16103" max="16103" width="38.453125" customWidth="1"/>
    <col min="16104" max="16104" width="6.453125" customWidth="1"/>
    <col min="16105" max="16105" width="3.54296875" customWidth="1"/>
    <col min="16106" max="16106" width="38.453125" customWidth="1"/>
    <col min="16107" max="16107" width="11.54296875" customWidth="1"/>
  </cols>
  <sheetData>
    <row r="1" spans="1:9" s="5" customFormat="1" ht="37.4" customHeight="1" collapsed="1" x14ac:dyDescent="0.75">
      <c r="A1" s="28" t="s">
        <v>23</v>
      </c>
      <c r="B1" s="30"/>
      <c r="C1" s="30"/>
      <c r="D1" s="30"/>
      <c r="E1" s="30"/>
      <c r="F1" s="30"/>
      <c r="G1" s="30"/>
      <c r="H1" s="7"/>
      <c r="I1" s="31"/>
    </row>
    <row r="2" spans="1:9" ht="37.5" x14ac:dyDescent="0.35">
      <c r="A2" s="32"/>
      <c r="B2" s="33"/>
      <c r="C2" s="34"/>
      <c r="D2" s="35"/>
      <c r="E2" s="34"/>
      <c r="F2" s="34"/>
      <c r="G2" s="34"/>
      <c r="H2" s="35"/>
      <c r="I2" s="36"/>
    </row>
    <row r="3" spans="1:9" ht="15" customHeight="1" x14ac:dyDescent="0.45">
      <c r="A3" s="111"/>
      <c r="B3" s="111"/>
      <c r="C3" s="337"/>
      <c r="D3" s="39" t="s">
        <v>24</v>
      </c>
      <c r="E3" s="155"/>
      <c r="F3" s="338"/>
      <c r="G3" s="38"/>
    </row>
    <row r="4" spans="1:9" ht="15" customHeight="1" x14ac:dyDescent="0.45">
      <c r="A4" s="43" t="s">
        <v>25</v>
      </c>
      <c r="B4" s="44">
        <v>3</v>
      </c>
      <c r="C4" s="337"/>
      <c r="D4" s="43" t="s">
        <v>26</v>
      </c>
      <c r="E4" s="44">
        <v>21</v>
      </c>
      <c r="F4" s="48"/>
      <c r="G4" s="38"/>
    </row>
    <row r="5" spans="1:9" s="17" customFormat="1" ht="15" customHeight="1" x14ac:dyDescent="0.45">
      <c r="A5" s="152"/>
      <c r="B5" s="152"/>
      <c r="C5" s="337"/>
      <c r="D5" s="43" t="s">
        <v>27</v>
      </c>
      <c r="E5" s="44">
        <v>22</v>
      </c>
      <c r="F5" s="48"/>
      <c r="G5" s="45"/>
    </row>
    <row r="6" spans="1:9" s="17" customFormat="1" ht="15" customHeight="1" x14ac:dyDescent="0.45">
      <c r="A6" s="39" t="s">
        <v>28</v>
      </c>
      <c r="B6" s="153"/>
      <c r="C6" s="337"/>
      <c r="D6" s="43" t="s">
        <v>29</v>
      </c>
      <c r="E6" s="44" t="s">
        <v>30</v>
      </c>
      <c r="F6" s="48"/>
      <c r="G6" s="38"/>
    </row>
    <row r="7" spans="1:9" s="17" customFormat="1" ht="15" customHeight="1" x14ac:dyDescent="0.45">
      <c r="A7" s="43" t="s">
        <v>31</v>
      </c>
      <c r="B7" s="44">
        <v>6</v>
      </c>
      <c r="C7" s="337"/>
      <c r="D7" s="43"/>
      <c r="E7" s="44"/>
      <c r="F7" s="44"/>
      <c r="G7" s="38"/>
      <c r="H7" s="47"/>
      <c r="I7" s="47"/>
    </row>
    <row r="8" spans="1:9" s="17" customFormat="1" ht="15" customHeight="1" x14ac:dyDescent="0.45">
      <c r="A8" s="43" t="s">
        <v>32</v>
      </c>
      <c r="B8" s="44">
        <v>7</v>
      </c>
      <c r="C8" s="337"/>
      <c r="D8" s="39" t="s">
        <v>33</v>
      </c>
      <c r="E8" s="155"/>
      <c r="F8" s="339"/>
      <c r="G8" s="38"/>
      <c r="H8" s="47"/>
      <c r="I8" s="47"/>
    </row>
    <row r="9" spans="1:9" s="17" customFormat="1" ht="15" customHeight="1" x14ac:dyDescent="0.45">
      <c r="A9" s="43" t="s">
        <v>34</v>
      </c>
      <c r="B9" s="44">
        <v>8</v>
      </c>
      <c r="C9" s="337"/>
      <c r="D9" s="43" t="s">
        <v>26</v>
      </c>
      <c r="E9" s="44">
        <v>26</v>
      </c>
      <c r="F9" s="44"/>
      <c r="G9" s="38"/>
      <c r="H9"/>
      <c r="I9"/>
    </row>
    <row r="10" spans="1:9" s="17" customFormat="1" ht="15" customHeight="1" x14ac:dyDescent="0.45">
      <c r="A10" s="43" t="s">
        <v>35</v>
      </c>
      <c r="B10" s="44">
        <v>9</v>
      </c>
      <c r="C10" s="337"/>
      <c r="D10" s="43" t="s">
        <v>36</v>
      </c>
      <c r="E10" s="44" t="s">
        <v>37</v>
      </c>
      <c r="F10" s="44"/>
      <c r="G10" s="38"/>
    </row>
    <row r="11" spans="1:9" ht="15" customHeight="1" x14ac:dyDescent="0.45">
      <c r="A11" s="43" t="s">
        <v>38</v>
      </c>
      <c r="B11" s="44" t="s">
        <v>99</v>
      </c>
      <c r="C11" s="340"/>
      <c r="D11" s="54"/>
      <c r="E11" s="55"/>
      <c r="F11" s="55"/>
      <c r="G11" s="38"/>
    </row>
    <row r="12" spans="1:9" ht="15" customHeight="1" x14ac:dyDescent="0.45">
      <c r="A12" s="43" t="s">
        <v>40</v>
      </c>
      <c r="B12" s="44">
        <v>12</v>
      </c>
      <c r="C12" s="337"/>
      <c r="D12" s="39" t="s">
        <v>41</v>
      </c>
      <c r="E12" s="155"/>
      <c r="F12" s="339"/>
      <c r="G12" s="38"/>
    </row>
    <row r="13" spans="1:9" ht="15" customHeight="1" x14ac:dyDescent="0.45">
      <c r="A13" s="43" t="s">
        <v>42</v>
      </c>
      <c r="B13" s="44">
        <v>13</v>
      </c>
      <c r="C13" s="337"/>
      <c r="D13" s="43" t="s">
        <v>26</v>
      </c>
      <c r="E13" s="44">
        <v>30</v>
      </c>
      <c r="F13" s="44"/>
      <c r="G13" s="38"/>
    </row>
    <row r="14" spans="1:9" ht="15" customHeight="1" x14ac:dyDescent="0.45">
      <c r="A14" s="43" t="s">
        <v>43</v>
      </c>
      <c r="B14" s="44">
        <v>14</v>
      </c>
      <c r="C14" s="337"/>
      <c r="D14" s="111"/>
      <c r="E14" s="152"/>
      <c r="F14" s="152"/>
      <c r="G14" s="38"/>
    </row>
    <row r="15" spans="1:9" ht="18" x14ac:dyDescent="0.45">
      <c r="A15" s="43" t="s">
        <v>44</v>
      </c>
      <c r="B15" s="44">
        <v>15</v>
      </c>
      <c r="C15" s="337"/>
      <c r="D15" s="39" t="s">
        <v>45</v>
      </c>
      <c r="E15" s="155"/>
      <c r="F15" s="339"/>
      <c r="G15" s="38"/>
    </row>
    <row r="16" spans="1:9" ht="15" customHeight="1" x14ac:dyDescent="0.45">
      <c r="A16" s="43" t="s">
        <v>46</v>
      </c>
      <c r="B16" s="44">
        <v>16</v>
      </c>
      <c r="C16" s="337"/>
      <c r="D16" s="154" t="s">
        <v>47</v>
      </c>
      <c r="E16" s="151">
        <v>32</v>
      </c>
      <c r="F16" s="151"/>
      <c r="G16" s="38"/>
    </row>
    <row r="17" spans="1:9" ht="15" customHeight="1" x14ac:dyDescent="0.45">
      <c r="A17" s="43" t="s">
        <v>48</v>
      </c>
      <c r="B17" s="44">
        <v>17</v>
      </c>
      <c r="C17" s="337"/>
      <c r="D17" s="154" t="s">
        <v>49</v>
      </c>
      <c r="E17" s="151">
        <v>33</v>
      </c>
      <c r="F17" s="151"/>
      <c r="G17" s="53"/>
    </row>
    <row r="18" spans="1:9" ht="15" customHeight="1" x14ac:dyDescent="0.45">
      <c r="A18" s="43" t="s">
        <v>50</v>
      </c>
      <c r="B18" s="44">
        <v>18</v>
      </c>
      <c r="C18" s="337"/>
      <c r="D18" s="154" t="s">
        <v>51</v>
      </c>
      <c r="E18" s="151">
        <v>34</v>
      </c>
      <c r="F18" s="151"/>
      <c r="G18" s="53"/>
    </row>
    <row r="19" spans="1:9" ht="15" customHeight="1" x14ac:dyDescent="0.45">
      <c r="A19" s="43" t="s">
        <v>52</v>
      </c>
      <c r="B19" s="44">
        <v>19</v>
      </c>
      <c r="C19" s="337"/>
      <c r="D19" s="54"/>
      <c r="E19" s="55"/>
      <c r="F19" s="51"/>
      <c r="G19" s="38"/>
      <c r="H19" s="10"/>
      <c r="I19" s="56"/>
    </row>
    <row r="20" spans="1:9" ht="15" customHeight="1" x14ac:dyDescent="0.45">
      <c r="A20" s="111"/>
      <c r="B20" s="151"/>
      <c r="C20" s="341"/>
      <c r="D20" s="39" t="s">
        <v>53</v>
      </c>
      <c r="E20" s="342">
        <v>35</v>
      </c>
      <c r="F20" s="48"/>
      <c r="G20" s="38"/>
      <c r="H20" s="59"/>
      <c r="I20" s="59"/>
    </row>
    <row r="21" spans="1:9" ht="15" customHeight="1" x14ac:dyDescent="0.45">
      <c r="C21" s="38"/>
      <c r="D21" s="50"/>
      <c r="E21" s="51"/>
      <c r="F21" s="51"/>
      <c r="G21" s="38"/>
      <c r="H21" s="59"/>
      <c r="I21" s="60"/>
    </row>
    <row r="22" spans="1:9" ht="15" customHeight="1" x14ac:dyDescent="0.45">
      <c r="C22" s="38"/>
      <c r="D22" s="50"/>
      <c r="E22" s="51"/>
      <c r="F22" s="51"/>
      <c r="G22" s="38"/>
    </row>
    <row r="23" spans="1:9" ht="15" customHeight="1" x14ac:dyDescent="0.45">
      <c r="D23" s="50"/>
      <c r="E23" s="51"/>
      <c r="F23" s="51"/>
    </row>
    <row r="24" spans="1:9" ht="15" customHeight="1" x14ac:dyDescent="0.45">
      <c r="D24" s="50"/>
      <c r="E24" s="51"/>
      <c r="F24" s="51"/>
    </row>
    <row r="122" spans="80:80" x14ac:dyDescent="0.35">
      <c r="CB122" s="61">
        <v>0</v>
      </c>
    </row>
  </sheetData>
  <conditionalFormatting sqref="H19:I19">
    <cfRule type="expression" dxfId="18" priority="1" stopIfTrue="1">
      <formula>OR($I$1="DT",$I$1="GH")</formula>
    </cfRule>
  </conditionalFormatting>
  <hyperlinks>
    <hyperlink ref="A4" location="'At a glance'!A1" display="At a Glance" xr:uid="{F77784F3-2BBD-49D0-8843-3B1E22B46D7C}"/>
    <hyperlink ref="A7" location="'Cons. Income Statement adj.'!A1" display="Adjusted for special factors" xr:uid="{C0C690E6-EE96-4430-9D17-508B23B7634C}"/>
    <hyperlink ref="A8" location="'Cons. Income Statement rep.'!A1" display="As reported" xr:uid="{AB8D0609-C090-4515-9A9C-A86D32FEF5A5}"/>
    <hyperlink ref="A9" location="'EBITDA Reconciliation'!A1" display="EBITDA Reconciliation" xr:uid="{A92D6770-1EF0-496C-A0BC-3C05C303055A}"/>
    <hyperlink ref="A10" location="'Special Factors'!A1" display="Special Factors in the consolidated income statement" xr:uid="{FC1892BE-8A47-4736-AF43-374493C294DB}"/>
    <hyperlink ref="A11" location="'Group Assets'!A1" display="Consolidated statement of financial position" xr:uid="{BEFA7429-D00F-4CAB-9882-6BC1ED8CE5B4}"/>
    <hyperlink ref="D4" location="'Germany Financials'!A1" display="Financials" xr:uid="{ABA9747D-1D49-43E1-ACE8-724BB04A3750}"/>
    <hyperlink ref="D5" location="'GE Operationals'!A1" display="Operationals &amp; Mobile Communication KPIs" xr:uid="{6A70F5EB-5889-4A45-BF9F-7282829F6D71}"/>
    <hyperlink ref="D6" location="'Ger Rev split Prod+Segm'!A1" display="Additional information" xr:uid="{F11FA720-C76D-4BF2-890F-C99183581ECA}"/>
    <hyperlink ref="D9" location="'USA Financials'!A1" display="Financials" xr:uid="{C91A11AF-3DBB-447F-99F1-7B2D350A4A19}"/>
    <hyperlink ref="D10" location="'USA Operational'!A1" display="Operationals  " xr:uid="{4E1322BD-C0F1-4083-BA2F-0811838B65CE}"/>
    <hyperlink ref="D13" location="'Europe Financials'!A1" display="Financials" xr:uid="{D240738B-B812-48D2-971C-BEAB88A908F5}"/>
    <hyperlink ref="D16" location="'Group Development Financials'!A1" display="Group Development Financials" xr:uid="{A9046471-D8EE-43D6-B76A-1E8610E77A19}"/>
    <hyperlink ref="D17" location="'Systems Solutions Financials'!A1" display="System Solutions Financials" xr:uid="{CD5D6DD4-79EC-40B1-AD50-2A5EB7CFD175}"/>
    <hyperlink ref="D18" location="'GHS Financials'!A1" display="GHS Financials" xr:uid="{BE4E9799-F39E-4341-8780-B6B284946A4D}"/>
    <hyperlink ref="D20" location="Glossary!A1" display="GLOSSARY" xr:uid="{D24E23C0-F8BB-4617-A807-82BDD09B9800}"/>
    <hyperlink ref="A12" location="Maturity!A1" display="Maturity profile" xr:uid="{C5A7ABED-F495-4A67-911B-E046D61CCB04}"/>
    <hyperlink ref="A13" location="'Strong Liquidity'!A1" display="Liquidity reserves" xr:uid="{A5E42593-DA75-4676-9EE2-B5B74D89B79D}"/>
    <hyperlink ref="A14" location="'Net Debt'!A1" display="Net debt" xr:uid="{0586A400-2D7D-43AB-A3BE-2D48C2364B41}"/>
    <hyperlink ref="A15" location="'ND Development'!A1" display="Net debt development" xr:uid="{BD72B2E7-61A3-4375-A288-1EE7B4B5BE59}"/>
    <hyperlink ref="A16" location="'Cash Capex'!A1" display="Cash capex" xr:uid="{89705EDE-4BBF-4614-942D-2D88CAEA5A5C}"/>
    <hyperlink ref="A17" location="'Free Cash Flow'!A1" display="Free cash flow" xr:uid="{E9B3614C-F634-42CD-A245-121E58F6A78C}"/>
    <hyperlink ref="A18" location="Personnel!A1" display="Personnel" xr:uid="{6F235293-6B91-4D14-9E25-F7668BFABF2B}"/>
    <hyperlink ref="A19" location="'Exchange rates '!A1" display="Exchange rates " xr:uid="{4B68D7C8-3727-4B35-8B89-D10F83BD99C6}"/>
  </hyperlinks>
  <pageMargins left="0.39370078740157483" right="0.39370078740157483" top="0.51181102362204722" bottom="0.27559055118110237" header="0" footer="0.19685039370078741"/>
  <pageSetup paperSize="9" scale="85" fitToWidth="0" fitToHeight="0" orientation="landscape" r:id="rId1"/>
  <headerFooter scaleWithDoc="0" alignWithMargins="0">
    <oddFooter>&amp;CDT IR BackUp Q2/2024&amp;R&amp;P / &amp;N</oddFooter>
  </headerFooter>
  <customProperties>
    <customPr name="_pios_id" r:id="rId2"/>
  </customProperties>
  <drawing r:id="rId3"/>
  <legacyDrawing r:id="rId4"/>
  <controls>
    <mc:AlternateContent xmlns:mc="http://schemas.openxmlformats.org/markup-compatibility/2006">
      <mc:Choice Requires="x14">
        <control shapeId="3174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31745" r:id="rId5" name="CustomMemberDispatchertb1"/>
      </mc:Fallback>
    </mc:AlternateContent>
    <mc:AlternateContent xmlns:mc="http://schemas.openxmlformats.org/markup-compatibility/2006">
      <mc:Choice Requires="x14">
        <control shapeId="31746"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31746" r:id="rId7" name="FPMExcelClientSheetOptions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3F054-5786-4D4C-8A85-7210592CE493}">
  <sheetPr codeName="Tabelle21"/>
  <dimension ref="A1:U65"/>
  <sheetViews>
    <sheetView showGridLines="0" zoomScale="70" zoomScaleNormal="70" zoomScaleSheetLayoutView="70" zoomScalePageLayoutView="70" workbookViewId="0">
      <selection activeCell="M1" sqref="M1"/>
    </sheetView>
  </sheetViews>
  <sheetFormatPr baseColWidth="10" defaultColWidth="9.08984375" defaultRowHeight="14.5" x14ac:dyDescent="0.35"/>
  <cols>
    <col min="1" max="1" width="44.453125" style="353" customWidth="1" collapsed="1"/>
    <col min="2" max="2" width="10.36328125" style="353" customWidth="1"/>
    <col min="3" max="3" width="5.54296875" style="353" customWidth="1"/>
    <col min="4" max="13" width="12.54296875" style="353" customWidth="1"/>
    <col min="14" max="14" width="22.08984375" style="597" customWidth="1"/>
    <col min="15" max="21" width="9.08984375" style="597"/>
    <col min="22" max="16384" width="9.08984375" style="353"/>
  </cols>
  <sheetData>
    <row r="1" spans="1:21" s="346" customFormat="1" ht="37.4" customHeight="1" collapsed="1" x14ac:dyDescent="0.75">
      <c r="A1" s="293" t="s">
        <v>387</v>
      </c>
      <c r="B1" s="344"/>
      <c r="C1" s="345"/>
      <c r="K1" s="347"/>
      <c r="L1" s="347"/>
      <c r="M1" s="347" t="s">
        <v>54</v>
      </c>
      <c r="N1" s="597"/>
      <c r="O1" s="597"/>
      <c r="P1" s="597"/>
      <c r="Q1" s="597"/>
      <c r="R1" s="597"/>
      <c r="S1" s="597"/>
      <c r="T1" s="597"/>
      <c r="U1" s="597"/>
    </row>
    <row r="2" spans="1:21" ht="31.4" customHeight="1" x14ac:dyDescent="0.75">
      <c r="A2" s="349" t="s">
        <v>264</v>
      </c>
      <c r="B2" s="350"/>
      <c r="C2" s="351"/>
    </row>
    <row r="3" spans="1:21" ht="24.75" customHeight="1" x14ac:dyDescent="0.4">
      <c r="A3" s="354"/>
      <c r="B3" s="355"/>
      <c r="C3" s="356"/>
      <c r="D3" s="357"/>
      <c r="E3" s="357"/>
      <c r="F3" s="357"/>
      <c r="G3" s="357"/>
      <c r="H3" s="357"/>
      <c r="I3" s="357"/>
      <c r="J3" s="358"/>
      <c r="K3" s="358"/>
      <c r="L3" s="358"/>
      <c r="M3" s="358"/>
    </row>
    <row r="4" spans="1:21" ht="45.75" customHeight="1" x14ac:dyDescent="0.4">
      <c r="A4" s="354"/>
      <c r="B4" s="356"/>
      <c r="C4" s="359" t="s">
        <v>56</v>
      </c>
      <c r="D4" s="360" t="s">
        <v>57</v>
      </c>
      <c r="E4" s="360" t="s">
        <v>58</v>
      </c>
      <c r="F4" s="360" t="s">
        <v>59</v>
      </c>
      <c r="G4" s="360" t="s">
        <v>60</v>
      </c>
      <c r="H4" s="360" t="s">
        <v>61</v>
      </c>
      <c r="I4" s="361" t="s">
        <v>62</v>
      </c>
      <c r="J4" s="362" t="s">
        <v>63</v>
      </c>
      <c r="K4" s="360" t="s">
        <v>64</v>
      </c>
      <c r="L4" s="361" t="s">
        <v>65</v>
      </c>
      <c r="M4" s="362" t="s">
        <v>63</v>
      </c>
    </row>
    <row r="5" spans="1:21" s="367" customFormat="1" ht="3" customHeight="1" x14ac:dyDescent="0.4">
      <c r="A5" s="363"/>
      <c r="B5" s="364"/>
      <c r="C5" s="365"/>
      <c r="D5" s="363"/>
      <c r="E5" s="363"/>
      <c r="F5" s="363"/>
      <c r="G5" s="363"/>
      <c r="H5" s="363"/>
      <c r="I5" s="363"/>
      <c r="J5" s="366"/>
      <c r="K5" s="363"/>
      <c r="L5" s="363"/>
      <c r="M5" s="366"/>
      <c r="N5" s="597"/>
      <c r="O5" s="597"/>
      <c r="P5" s="597"/>
      <c r="Q5" s="597"/>
      <c r="R5" s="597"/>
      <c r="S5" s="597"/>
      <c r="T5" s="597"/>
      <c r="U5" s="597"/>
    </row>
    <row r="6" spans="1:21" s="367" customFormat="1" ht="15" customHeight="1" x14ac:dyDescent="0.35">
      <c r="A6" s="368" t="s">
        <v>265</v>
      </c>
      <c r="B6" s="369"/>
      <c r="C6" s="370"/>
      <c r="D6" s="174">
        <v>2</v>
      </c>
      <c r="E6" s="174">
        <v>7</v>
      </c>
      <c r="F6" s="174">
        <v>115</v>
      </c>
      <c r="G6" s="174">
        <v>2</v>
      </c>
      <c r="H6" s="174">
        <v>4</v>
      </c>
      <c r="I6" s="168">
        <v>0</v>
      </c>
      <c r="J6" s="371">
        <v>-97.4</v>
      </c>
      <c r="K6" s="174">
        <v>108</v>
      </c>
      <c r="L6" s="168">
        <v>6</v>
      </c>
      <c r="M6" s="371">
        <v>-94</v>
      </c>
      <c r="N6" s="597"/>
      <c r="O6" s="597"/>
      <c r="P6" s="597"/>
      <c r="Q6" s="597"/>
      <c r="R6" s="597"/>
      <c r="S6" s="597"/>
      <c r="T6" s="597"/>
      <c r="U6" s="597"/>
    </row>
    <row r="7" spans="1:21" s="598" customFormat="1" ht="15" customHeight="1" x14ac:dyDescent="0.35">
      <c r="A7" s="385" t="s">
        <v>388</v>
      </c>
      <c r="B7" s="373"/>
      <c r="C7" s="374"/>
      <c r="D7" s="180">
        <v>0</v>
      </c>
      <c r="E7" s="180">
        <v>0</v>
      </c>
      <c r="F7" s="180">
        <v>99</v>
      </c>
      <c r="G7" s="180">
        <v>0</v>
      </c>
      <c r="H7" s="180">
        <v>0</v>
      </c>
      <c r="I7" s="173">
        <v>0</v>
      </c>
      <c r="J7" s="379" t="s">
        <v>76</v>
      </c>
      <c r="K7" s="180">
        <v>99</v>
      </c>
      <c r="L7" s="173">
        <v>0</v>
      </c>
      <c r="M7" s="379">
        <v>-100</v>
      </c>
      <c r="N7" s="597"/>
      <c r="O7" s="597"/>
      <c r="P7" s="597"/>
      <c r="Q7" s="597"/>
      <c r="R7" s="597"/>
      <c r="S7" s="597"/>
      <c r="T7" s="597"/>
      <c r="U7" s="597"/>
    </row>
    <row r="8" spans="1:21" s="598" customFormat="1" ht="15" customHeight="1" x14ac:dyDescent="0.35">
      <c r="A8" s="385" t="s">
        <v>389</v>
      </c>
      <c r="B8" s="373"/>
      <c r="C8" s="374"/>
      <c r="D8" s="182">
        <v>2</v>
      </c>
      <c r="E8" s="182">
        <v>7</v>
      </c>
      <c r="F8" s="182">
        <v>16</v>
      </c>
      <c r="G8" s="182">
        <v>2</v>
      </c>
      <c r="H8" s="182">
        <v>4</v>
      </c>
      <c r="I8" s="173">
        <v>0</v>
      </c>
      <c r="J8" s="379">
        <v>-97.4</v>
      </c>
      <c r="K8" s="182">
        <v>9</v>
      </c>
      <c r="L8" s="173">
        <v>6</v>
      </c>
      <c r="M8" s="379">
        <v>-27.3</v>
      </c>
      <c r="N8" s="597"/>
      <c r="O8" s="597"/>
      <c r="P8" s="597"/>
      <c r="Q8" s="597"/>
      <c r="R8" s="597"/>
      <c r="S8" s="597"/>
      <c r="T8" s="597"/>
      <c r="U8" s="597"/>
    </row>
    <row r="9" spans="1:21" s="367" customFormat="1" ht="15" customHeight="1" x14ac:dyDescent="0.35">
      <c r="A9" s="368" t="s">
        <v>266</v>
      </c>
      <c r="B9" s="369"/>
      <c r="C9" s="370"/>
      <c r="D9" s="174">
        <v>-7</v>
      </c>
      <c r="E9" s="174">
        <v>-7</v>
      </c>
      <c r="F9" s="174">
        <v>50</v>
      </c>
      <c r="G9" s="174">
        <v>-6</v>
      </c>
      <c r="H9" s="174">
        <v>-5</v>
      </c>
      <c r="I9" s="168">
        <v>-12</v>
      </c>
      <c r="J9" s="371">
        <v>-56.9</v>
      </c>
      <c r="K9" s="174">
        <v>58</v>
      </c>
      <c r="L9" s="168">
        <v>-23</v>
      </c>
      <c r="M9" s="371" t="s">
        <v>76</v>
      </c>
      <c r="N9" s="597"/>
      <c r="O9" s="597"/>
      <c r="P9" s="597"/>
      <c r="Q9" s="597"/>
      <c r="R9" s="597"/>
      <c r="S9" s="597"/>
      <c r="T9" s="597"/>
      <c r="U9" s="597"/>
    </row>
    <row r="10" spans="1:21" s="598" customFormat="1" ht="15" customHeight="1" x14ac:dyDescent="0.35">
      <c r="A10" s="385" t="s">
        <v>388</v>
      </c>
      <c r="B10" s="373"/>
      <c r="C10" s="374"/>
      <c r="D10" s="182">
        <v>0</v>
      </c>
      <c r="E10" s="182">
        <v>0</v>
      </c>
      <c r="F10" s="182">
        <v>78</v>
      </c>
      <c r="G10" s="182">
        <v>0</v>
      </c>
      <c r="H10" s="182">
        <v>0</v>
      </c>
      <c r="I10" s="173">
        <v>0</v>
      </c>
      <c r="J10" s="379" t="s">
        <v>76</v>
      </c>
      <c r="K10" s="182">
        <v>78</v>
      </c>
      <c r="L10" s="173">
        <v>0</v>
      </c>
      <c r="M10" s="379">
        <v>-100</v>
      </c>
      <c r="N10" s="597"/>
      <c r="O10" s="597"/>
      <c r="P10" s="597"/>
      <c r="Q10" s="597"/>
      <c r="R10" s="597"/>
      <c r="S10" s="597"/>
      <c r="T10" s="597"/>
      <c r="U10" s="597"/>
    </row>
    <row r="11" spans="1:21" s="598" customFormat="1" ht="15" customHeight="1" x14ac:dyDescent="0.35">
      <c r="A11" s="385" t="s">
        <v>389</v>
      </c>
      <c r="B11" s="373"/>
      <c r="C11" s="374"/>
      <c r="D11" s="182">
        <v>-7</v>
      </c>
      <c r="E11" s="182">
        <v>-7</v>
      </c>
      <c r="F11" s="182">
        <v>-28</v>
      </c>
      <c r="G11" s="182">
        <v>-6</v>
      </c>
      <c r="H11" s="182">
        <v>-5</v>
      </c>
      <c r="I11" s="173">
        <v>-12</v>
      </c>
      <c r="J11" s="379">
        <v>-56.9</v>
      </c>
      <c r="K11" s="182">
        <v>-20</v>
      </c>
      <c r="L11" s="173">
        <v>-23</v>
      </c>
      <c r="M11" s="379">
        <v>-15.6</v>
      </c>
      <c r="N11" s="597"/>
      <c r="O11" s="597"/>
      <c r="P11" s="597"/>
      <c r="Q11" s="597"/>
      <c r="R11" s="597"/>
      <c r="S11" s="597"/>
      <c r="T11" s="597"/>
      <c r="U11" s="597"/>
    </row>
    <row r="12" spans="1:21" s="598" customFormat="1" ht="15" customHeight="1" x14ac:dyDescent="0.35">
      <c r="A12" s="368" t="s">
        <v>268</v>
      </c>
      <c r="B12" s="369"/>
      <c r="C12" s="370"/>
      <c r="D12" s="174">
        <v>-7</v>
      </c>
      <c r="E12" s="174">
        <v>-7</v>
      </c>
      <c r="F12" s="174">
        <v>45</v>
      </c>
      <c r="G12" s="174">
        <v>-6</v>
      </c>
      <c r="H12" s="174">
        <v>-5</v>
      </c>
      <c r="I12" s="168">
        <v>-12</v>
      </c>
      <c r="J12" s="371">
        <v>-56.8</v>
      </c>
      <c r="K12" s="174">
        <v>53</v>
      </c>
      <c r="L12" s="168">
        <v>-23</v>
      </c>
      <c r="M12" s="371" t="s">
        <v>76</v>
      </c>
      <c r="N12" s="597"/>
      <c r="O12" s="597"/>
      <c r="P12" s="597"/>
      <c r="Q12" s="597"/>
      <c r="R12" s="597"/>
      <c r="S12" s="597"/>
      <c r="T12" s="597"/>
      <c r="U12" s="597"/>
    </row>
    <row r="13" spans="1:21" s="598" customFormat="1" ht="15" customHeight="1" x14ac:dyDescent="0.35">
      <c r="A13" s="385" t="s">
        <v>388</v>
      </c>
      <c r="B13" s="373"/>
      <c r="C13" s="374">
        <v>2</v>
      </c>
      <c r="D13" s="182">
        <v>0</v>
      </c>
      <c r="E13" s="182">
        <v>0</v>
      </c>
      <c r="F13" s="182">
        <v>73</v>
      </c>
      <c r="G13" s="182">
        <v>0</v>
      </c>
      <c r="H13" s="182">
        <v>0</v>
      </c>
      <c r="I13" s="173">
        <v>0</v>
      </c>
      <c r="J13" s="379" t="s">
        <v>76</v>
      </c>
      <c r="K13" s="182">
        <v>73</v>
      </c>
      <c r="L13" s="173">
        <v>0</v>
      </c>
      <c r="M13" s="379">
        <v>-100</v>
      </c>
      <c r="N13" s="597"/>
      <c r="O13" s="597"/>
      <c r="P13" s="597"/>
      <c r="Q13" s="597"/>
      <c r="R13" s="597"/>
      <c r="S13" s="597"/>
      <c r="T13" s="597"/>
      <c r="U13" s="597"/>
    </row>
    <row r="14" spans="1:21" s="598" customFormat="1" ht="15" customHeight="1" x14ac:dyDescent="0.35">
      <c r="A14" s="385" t="s">
        <v>389</v>
      </c>
      <c r="B14" s="373"/>
      <c r="C14" s="374"/>
      <c r="D14" s="182">
        <v>-7</v>
      </c>
      <c r="E14" s="182">
        <v>-7</v>
      </c>
      <c r="F14" s="182">
        <v>-28</v>
      </c>
      <c r="G14" s="182">
        <v>-6</v>
      </c>
      <c r="H14" s="182">
        <v>-5</v>
      </c>
      <c r="I14" s="173">
        <v>-12</v>
      </c>
      <c r="J14" s="379">
        <v>-56.8</v>
      </c>
      <c r="K14" s="182">
        <v>-20</v>
      </c>
      <c r="L14" s="173">
        <v>-23</v>
      </c>
      <c r="M14" s="379">
        <v>-15.6</v>
      </c>
      <c r="N14" s="597"/>
      <c r="O14" s="597"/>
      <c r="P14" s="597"/>
      <c r="Q14" s="597"/>
      <c r="R14" s="597"/>
      <c r="S14" s="597"/>
      <c r="T14" s="597"/>
      <c r="U14" s="597"/>
    </row>
    <row r="15" spans="1:21" s="367" customFormat="1" ht="15" customHeight="1" x14ac:dyDescent="0.35">
      <c r="A15" s="372" t="s">
        <v>267</v>
      </c>
      <c r="B15" s="373" t="s">
        <v>111</v>
      </c>
      <c r="C15" s="374"/>
      <c r="D15" s="375" t="s">
        <v>76</v>
      </c>
      <c r="E15" s="375" t="s">
        <v>76</v>
      </c>
      <c r="F15" s="375">
        <v>43.6</v>
      </c>
      <c r="G15" s="375" t="s">
        <v>76</v>
      </c>
      <c r="H15" s="375" t="s">
        <v>76</v>
      </c>
      <c r="I15" s="173" t="s">
        <v>76</v>
      </c>
      <c r="J15" s="377" t="s">
        <v>76</v>
      </c>
      <c r="K15" s="375">
        <v>53.3</v>
      </c>
      <c r="L15" s="173" t="s">
        <v>76</v>
      </c>
      <c r="M15" s="379" t="s">
        <v>76</v>
      </c>
      <c r="N15" s="597"/>
      <c r="O15" s="597"/>
      <c r="P15" s="597"/>
      <c r="Q15" s="597"/>
      <c r="R15" s="597"/>
      <c r="S15" s="597"/>
      <c r="T15" s="597"/>
      <c r="U15" s="597"/>
    </row>
    <row r="16" spans="1:21" s="367" customFormat="1" ht="15" customHeight="1" x14ac:dyDescent="0.35">
      <c r="A16" s="372" t="s">
        <v>269</v>
      </c>
      <c r="B16" s="373" t="s">
        <v>111</v>
      </c>
      <c r="C16" s="374">
        <v>2</v>
      </c>
      <c r="D16" s="375" t="s">
        <v>76</v>
      </c>
      <c r="E16" s="375" t="s">
        <v>76</v>
      </c>
      <c r="F16" s="375">
        <v>39.200000000000003</v>
      </c>
      <c r="G16" s="375" t="s">
        <v>76</v>
      </c>
      <c r="H16" s="375" t="s">
        <v>76</v>
      </c>
      <c r="I16" s="173" t="s">
        <v>76</v>
      </c>
      <c r="J16" s="377" t="s">
        <v>76</v>
      </c>
      <c r="K16" s="375">
        <v>48.6</v>
      </c>
      <c r="L16" s="173" t="s">
        <v>76</v>
      </c>
      <c r="M16" s="379" t="s">
        <v>76</v>
      </c>
      <c r="N16" s="597"/>
      <c r="O16" s="597"/>
      <c r="P16" s="597"/>
      <c r="Q16" s="597"/>
      <c r="R16" s="597"/>
      <c r="S16" s="597"/>
      <c r="T16" s="597"/>
      <c r="U16" s="597"/>
    </row>
    <row r="17" spans="1:21" s="367" customFormat="1" ht="15" customHeight="1" x14ac:dyDescent="0.35">
      <c r="A17" s="372" t="s">
        <v>206</v>
      </c>
      <c r="B17" s="373"/>
      <c r="C17" s="374">
        <v>2</v>
      </c>
      <c r="D17" s="182">
        <v>-1</v>
      </c>
      <c r="E17" s="182">
        <v>-1</v>
      </c>
      <c r="F17" s="182">
        <v>-2</v>
      </c>
      <c r="G17" s="182">
        <v>-1</v>
      </c>
      <c r="H17" s="182">
        <v>-1</v>
      </c>
      <c r="I17" s="173">
        <v>-1</v>
      </c>
      <c r="J17" s="379">
        <v>-34.6</v>
      </c>
      <c r="K17" s="182">
        <v>-2</v>
      </c>
      <c r="L17" s="173">
        <v>-2</v>
      </c>
      <c r="M17" s="379">
        <v>1.1000000000000001</v>
      </c>
      <c r="N17" s="597"/>
      <c r="O17" s="597"/>
      <c r="P17" s="597"/>
      <c r="Q17" s="597"/>
      <c r="R17" s="597"/>
      <c r="S17" s="597"/>
      <c r="T17" s="597"/>
      <c r="U17" s="597"/>
    </row>
    <row r="18" spans="1:21" s="367" customFormat="1" ht="15" customHeight="1" x14ac:dyDescent="0.35">
      <c r="A18" s="372" t="s">
        <v>270</v>
      </c>
      <c r="B18" s="373"/>
      <c r="C18" s="374"/>
      <c r="D18" s="180">
        <v>-8</v>
      </c>
      <c r="E18" s="180">
        <v>-8</v>
      </c>
      <c r="F18" s="180">
        <v>48</v>
      </c>
      <c r="G18" s="180">
        <v>-7</v>
      </c>
      <c r="H18" s="180">
        <v>-6</v>
      </c>
      <c r="I18" s="173">
        <v>-12</v>
      </c>
      <c r="J18" s="379">
        <v>-55.4</v>
      </c>
      <c r="K18" s="180">
        <v>56</v>
      </c>
      <c r="L18" s="173">
        <v>-25</v>
      </c>
      <c r="M18" s="379" t="s">
        <v>76</v>
      </c>
      <c r="N18" s="597"/>
      <c r="O18" s="597"/>
      <c r="P18" s="597"/>
      <c r="Q18" s="597"/>
      <c r="R18" s="597"/>
      <c r="S18" s="597"/>
      <c r="T18" s="597"/>
      <c r="U18" s="597"/>
    </row>
    <row r="19" spans="1:21" s="367" customFormat="1" ht="15" customHeight="1" x14ac:dyDescent="0.35">
      <c r="A19" s="368" t="s">
        <v>271</v>
      </c>
      <c r="B19" s="369"/>
      <c r="C19" s="370"/>
      <c r="D19" s="174">
        <v>3</v>
      </c>
      <c r="E19" s="174">
        <v>2</v>
      </c>
      <c r="F19" s="174">
        <v>24</v>
      </c>
      <c r="G19" s="174">
        <v>1</v>
      </c>
      <c r="H19" s="174">
        <v>1</v>
      </c>
      <c r="I19" s="168">
        <v>1</v>
      </c>
      <c r="J19" s="371">
        <v>-71.2</v>
      </c>
      <c r="K19" s="174">
        <v>22</v>
      </c>
      <c r="L19" s="168">
        <v>2</v>
      </c>
      <c r="M19" s="371">
        <v>-90.3</v>
      </c>
      <c r="N19" s="597"/>
      <c r="O19" s="597"/>
      <c r="P19" s="597"/>
      <c r="Q19" s="597"/>
      <c r="R19" s="597"/>
      <c r="S19" s="597"/>
      <c r="T19" s="597"/>
      <c r="U19" s="597"/>
    </row>
    <row r="20" spans="1:21" s="367" customFormat="1" ht="22.4" customHeight="1" x14ac:dyDescent="0.35">
      <c r="A20" s="353"/>
      <c r="B20" s="353"/>
      <c r="C20" s="559"/>
      <c r="D20" s="353"/>
      <c r="E20" s="353"/>
      <c r="F20" s="353"/>
      <c r="G20" s="353"/>
      <c r="H20" s="353"/>
      <c r="I20" s="353"/>
      <c r="J20" s="353"/>
      <c r="K20" s="353"/>
      <c r="L20" s="353"/>
      <c r="M20" s="353"/>
      <c r="N20" s="597"/>
      <c r="O20" s="597"/>
      <c r="P20" s="597"/>
      <c r="Q20" s="597"/>
      <c r="R20" s="597"/>
      <c r="S20" s="597"/>
      <c r="T20" s="597"/>
      <c r="U20" s="597"/>
    </row>
    <row r="21" spans="1:21" ht="31.4" customHeight="1" x14ac:dyDescent="0.75">
      <c r="A21" s="349" t="s">
        <v>272</v>
      </c>
      <c r="B21" s="350"/>
      <c r="C21" s="599"/>
      <c r="D21" s="352"/>
      <c r="E21" s="352"/>
      <c r="F21" s="352"/>
      <c r="G21" s="352"/>
      <c r="H21" s="352"/>
      <c r="I21" s="352"/>
      <c r="J21" s="352"/>
      <c r="K21" s="352"/>
      <c r="L21" s="352"/>
      <c r="M21" s="352"/>
    </row>
    <row r="22" spans="1:21" ht="45.75" customHeight="1" x14ac:dyDescent="0.4">
      <c r="A22" s="354"/>
      <c r="B22" s="356"/>
      <c r="C22" s="359" t="s">
        <v>56</v>
      </c>
      <c r="D22" s="360" t="s">
        <v>57</v>
      </c>
      <c r="E22" s="360" t="s">
        <v>58</v>
      </c>
      <c r="F22" s="360" t="s">
        <v>59</v>
      </c>
      <c r="G22" s="360" t="s">
        <v>60</v>
      </c>
      <c r="H22" s="360" t="s">
        <v>61</v>
      </c>
      <c r="I22" s="361" t="s">
        <v>62</v>
      </c>
      <c r="J22" s="362" t="s">
        <v>63</v>
      </c>
      <c r="K22" s="360" t="s">
        <v>64</v>
      </c>
      <c r="L22" s="361" t="s">
        <v>65</v>
      </c>
      <c r="M22" s="362" t="s">
        <v>63</v>
      </c>
    </row>
    <row r="23" spans="1:21" s="367" customFormat="1" ht="3" customHeight="1" x14ac:dyDescent="0.4">
      <c r="A23" s="363"/>
      <c r="B23" s="364"/>
      <c r="C23" s="365"/>
      <c r="D23" s="363"/>
      <c r="E23" s="363"/>
      <c r="F23" s="363"/>
      <c r="G23" s="363"/>
      <c r="H23" s="363"/>
      <c r="I23" s="363"/>
      <c r="J23" s="366"/>
      <c r="K23" s="363"/>
      <c r="L23" s="363"/>
      <c r="M23" s="366"/>
      <c r="N23" s="597"/>
      <c r="O23" s="597"/>
      <c r="P23" s="597"/>
      <c r="Q23" s="597"/>
      <c r="R23" s="597"/>
      <c r="S23" s="597"/>
      <c r="T23" s="597"/>
      <c r="U23" s="597"/>
    </row>
    <row r="24" spans="1:21" s="367" customFormat="1" ht="15" customHeight="1" x14ac:dyDescent="0.35">
      <c r="A24" s="368" t="s">
        <v>265</v>
      </c>
      <c r="B24" s="369"/>
      <c r="C24" s="370"/>
      <c r="D24" s="174">
        <v>2</v>
      </c>
      <c r="E24" s="174">
        <v>7</v>
      </c>
      <c r="F24" s="174">
        <v>115</v>
      </c>
      <c r="G24" s="174">
        <v>2</v>
      </c>
      <c r="H24" s="174">
        <v>4</v>
      </c>
      <c r="I24" s="168">
        <v>0</v>
      </c>
      <c r="J24" s="489">
        <v>-97.4</v>
      </c>
      <c r="K24" s="174">
        <v>108</v>
      </c>
      <c r="L24" s="168">
        <v>6</v>
      </c>
      <c r="M24" s="489">
        <v>-94</v>
      </c>
      <c r="N24" s="597"/>
      <c r="O24" s="597"/>
      <c r="P24" s="597"/>
      <c r="Q24" s="597"/>
      <c r="R24" s="597"/>
      <c r="S24" s="597"/>
      <c r="T24" s="597"/>
      <c r="U24" s="597"/>
    </row>
    <row r="25" spans="1:21" s="367" customFormat="1" ht="15" customHeight="1" x14ac:dyDescent="0.35">
      <c r="A25" s="368" t="s">
        <v>75</v>
      </c>
      <c r="B25" s="369"/>
      <c r="C25" s="370"/>
      <c r="D25" s="174">
        <v>2</v>
      </c>
      <c r="E25" s="174">
        <v>3</v>
      </c>
      <c r="F25" s="174">
        <v>32</v>
      </c>
      <c r="G25" s="174">
        <v>2</v>
      </c>
      <c r="H25" s="174">
        <v>4</v>
      </c>
      <c r="I25" s="168">
        <v>-1</v>
      </c>
      <c r="J25" s="489" t="s">
        <v>76</v>
      </c>
      <c r="K25" s="174">
        <v>29</v>
      </c>
      <c r="L25" s="168">
        <v>5</v>
      </c>
      <c r="M25" s="489">
        <v>-81.3</v>
      </c>
      <c r="N25" s="597"/>
      <c r="O25" s="597"/>
      <c r="P25" s="597"/>
      <c r="Q25" s="597"/>
      <c r="R25" s="597"/>
      <c r="S25" s="597"/>
      <c r="T25" s="597"/>
      <c r="U25" s="597"/>
    </row>
    <row r="26" spans="1:21" s="367" customFormat="1" ht="15" customHeight="1" x14ac:dyDescent="0.35">
      <c r="A26" s="368" t="s">
        <v>77</v>
      </c>
      <c r="B26" s="369"/>
      <c r="C26" s="370"/>
      <c r="D26" s="174" t="s">
        <v>76</v>
      </c>
      <c r="E26" s="174" t="s">
        <v>76</v>
      </c>
      <c r="F26" s="174" t="s">
        <v>76</v>
      </c>
      <c r="G26" s="174" t="s">
        <v>76</v>
      </c>
      <c r="H26" s="174" t="s">
        <v>76</v>
      </c>
      <c r="I26" s="168" t="s">
        <v>76</v>
      </c>
      <c r="J26" s="489" t="s">
        <v>76</v>
      </c>
      <c r="K26" s="174" t="s">
        <v>76</v>
      </c>
      <c r="L26" s="168" t="s">
        <v>76</v>
      </c>
      <c r="M26" s="489" t="s">
        <v>76</v>
      </c>
      <c r="N26" s="597"/>
      <c r="O26" s="597"/>
      <c r="P26" s="597"/>
      <c r="Q26" s="597"/>
      <c r="R26" s="597"/>
      <c r="S26" s="597"/>
      <c r="T26" s="597"/>
      <c r="U26" s="597"/>
    </row>
    <row r="27" spans="1:21" s="367" customFormat="1" ht="15" customHeight="1" x14ac:dyDescent="0.35">
      <c r="A27" s="368" t="s">
        <v>266</v>
      </c>
      <c r="B27" s="369"/>
      <c r="C27" s="370">
        <v>3</v>
      </c>
      <c r="D27" s="174">
        <v>-5</v>
      </c>
      <c r="E27" s="174">
        <v>212</v>
      </c>
      <c r="F27" s="174">
        <v>13220</v>
      </c>
      <c r="G27" s="174">
        <v>-4</v>
      </c>
      <c r="H27" s="174">
        <v>-4</v>
      </c>
      <c r="I27" s="168">
        <v>-12</v>
      </c>
      <c r="J27" s="489" t="s">
        <v>76</v>
      </c>
      <c r="K27" s="174">
        <v>13008</v>
      </c>
      <c r="L27" s="168">
        <v>-21</v>
      </c>
      <c r="M27" s="489" t="s">
        <v>76</v>
      </c>
      <c r="N27" s="597"/>
      <c r="O27" s="597"/>
      <c r="P27" s="597"/>
      <c r="Q27" s="597"/>
      <c r="R27" s="597"/>
      <c r="S27" s="597"/>
      <c r="T27" s="597"/>
      <c r="U27" s="597"/>
    </row>
    <row r="28" spans="1:21" s="367" customFormat="1" ht="15" customHeight="1" x14ac:dyDescent="0.35">
      <c r="A28" s="372" t="s">
        <v>267</v>
      </c>
      <c r="B28" s="373" t="s">
        <v>111</v>
      </c>
      <c r="C28" s="374"/>
      <c r="D28" s="375" t="s">
        <v>76</v>
      </c>
      <c r="E28" s="375" t="s">
        <v>76</v>
      </c>
      <c r="F28" s="375" t="s">
        <v>76</v>
      </c>
      <c r="G28" s="375" t="s">
        <v>76</v>
      </c>
      <c r="H28" s="375" t="s">
        <v>76</v>
      </c>
      <c r="I28" s="173" t="s">
        <v>76</v>
      </c>
      <c r="J28" s="379" t="s">
        <v>76</v>
      </c>
      <c r="K28" s="375" t="s">
        <v>76</v>
      </c>
      <c r="L28" s="173" t="s">
        <v>76</v>
      </c>
      <c r="M28" s="379" t="s">
        <v>76</v>
      </c>
      <c r="N28" s="597"/>
      <c r="O28" s="597"/>
      <c r="P28" s="597"/>
      <c r="Q28" s="597"/>
      <c r="R28" s="597"/>
      <c r="S28" s="597"/>
      <c r="T28" s="597"/>
      <c r="U28" s="597"/>
    </row>
    <row r="29" spans="1:21" s="367" customFormat="1" ht="15" customHeight="1" x14ac:dyDescent="0.35">
      <c r="A29" s="372" t="s">
        <v>206</v>
      </c>
      <c r="B29" s="373"/>
      <c r="C29" s="374">
        <v>2</v>
      </c>
      <c r="D29" s="182">
        <v>-1</v>
      </c>
      <c r="E29" s="182">
        <v>-1</v>
      </c>
      <c r="F29" s="182">
        <v>-2</v>
      </c>
      <c r="G29" s="182">
        <v>-1</v>
      </c>
      <c r="H29" s="182">
        <v>-1</v>
      </c>
      <c r="I29" s="173">
        <v>-1</v>
      </c>
      <c r="J29" s="379">
        <v>-34.6</v>
      </c>
      <c r="K29" s="182">
        <v>-2</v>
      </c>
      <c r="L29" s="173">
        <v>-2</v>
      </c>
      <c r="M29" s="379">
        <v>1.1000000000000001</v>
      </c>
      <c r="N29" s="597"/>
      <c r="O29" s="597"/>
      <c r="P29" s="597"/>
      <c r="Q29" s="597"/>
      <c r="R29" s="597"/>
      <c r="S29" s="597"/>
      <c r="T29" s="597"/>
      <c r="U29" s="597"/>
    </row>
    <row r="30" spans="1:21" s="367" customFormat="1" ht="15" customHeight="1" x14ac:dyDescent="0.35">
      <c r="A30" s="372" t="s">
        <v>270</v>
      </c>
      <c r="B30" s="373"/>
      <c r="C30" s="374">
        <v>3</v>
      </c>
      <c r="D30" s="180">
        <v>-5</v>
      </c>
      <c r="E30" s="180">
        <v>211</v>
      </c>
      <c r="F30" s="180">
        <v>13217</v>
      </c>
      <c r="G30" s="180">
        <v>-5</v>
      </c>
      <c r="H30" s="180">
        <v>-5</v>
      </c>
      <c r="I30" s="173">
        <v>-13</v>
      </c>
      <c r="J30" s="507" t="s">
        <v>76</v>
      </c>
      <c r="K30" s="180">
        <v>13006</v>
      </c>
      <c r="L30" s="173">
        <v>-23</v>
      </c>
      <c r="M30" s="507" t="s">
        <v>76</v>
      </c>
      <c r="N30" s="597"/>
      <c r="O30" s="597"/>
      <c r="P30" s="597"/>
      <c r="Q30" s="597"/>
      <c r="R30" s="597"/>
      <c r="S30" s="597"/>
      <c r="T30" s="597"/>
      <c r="U30" s="597"/>
    </row>
    <row r="31" spans="1:21" s="367" customFormat="1" ht="15" customHeight="1" x14ac:dyDescent="0.35">
      <c r="A31" s="368" t="s">
        <v>86</v>
      </c>
      <c r="B31" s="369"/>
      <c r="C31" s="370"/>
      <c r="D31" s="174">
        <v>3</v>
      </c>
      <c r="E31" s="174">
        <v>2</v>
      </c>
      <c r="F31" s="174">
        <v>24</v>
      </c>
      <c r="G31" s="174">
        <v>1</v>
      </c>
      <c r="H31" s="174">
        <v>1</v>
      </c>
      <c r="I31" s="168">
        <v>1</v>
      </c>
      <c r="J31" s="489">
        <v>-71.2</v>
      </c>
      <c r="K31" s="174">
        <v>22</v>
      </c>
      <c r="L31" s="168">
        <v>2</v>
      </c>
      <c r="M31" s="489">
        <v>-90.3</v>
      </c>
      <c r="N31" s="597"/>
      <c r="O31" s="597"/>
      <c r="P31" s="597"/>
      <c r="Q31" s="597"/>
      <c r="R31" s="597"/>
      <c r="S31" s="597"/>
      <c r="T31" s="597"/>
      <c r="U31" s="597"/>
    </row>
    <row r="32" spans="1:21" s="367" customFormat="1" ht="13.4" customHeight="1" x14ac:dyDescent="0.35">
      <c r="B32" s="353"/>
      <c r="C32" s="353"/>
      <c r="D32" s="353"/>
      <c r="E32" s="353"/>
      <c r="F32" s="353"/>
      <c r="G32" s="353"/>
      <c r="H32" s="353"/>
      <c r="I32" s="353"/>
      <c r="J32" s="390"/>
      <c r="K32" s="390"/>
      <c r="L32" s="390"/>
      <c r="M32" s="390"/>
      <c r="N32" s="597"/>
      <c r="O32" s="597"/>
      <c r="P32" s="597"/>
      <c r="Q32" s="597"/>
      <c r="R32" s="597"/>
      <c r="S32" s="597"/>
      <c r="T32" s="597"/>
      <c r="U32" s="597"/>
    </row>
    <row r="33" spans="1:21" ht="15" customHeight="1" x14ac:dyDescent="0.35">
      <c r="A33" s="596" t="s">
        <v>390</v>
      </c>
      <c r="B33" s="600"/>
      <c r="C33" s="600"/>
      <c r="D33" s="600"/>
      <c r="E33" s="600"/>
      <c r="F33" s="600"/>
      <c r="G33" s="600"/>
      <c r="H33" s="600"/>
      <c r="I33" s="600"/>
      <c r="J33" s="600"/>
      <c r="K33" s="600"/>
      <c r="L33" s="600"/>
      <c r="M33" s="600"/>
      <c r="N33" s="353"/>
      <c r="O33" s="353"/>
      <c r="P33" s="353"/>
      <c r="Q33" s="353"/>
      <c r="R33" s="353"/>
      <c r="S33" s="353"/>
      <c r="T33" s="353"/>
      <c r="U33" s="353"/>
    </row>
    <row r="34" spans="1:21" ht="15" customHeight="1" x14ac:dyDescent="0.35">
      <c r="A34" s="601" t="s">
        <v>391</v>
      </c>
      <c r="B34" s="600"/>
      <c r="C34" s="600"/>
      <c r="D34" s="600"/>
      <c r="E34" s="600"/>
      <c r="F34" s="600"/>
      <c r="G34" s="600"/>
      <c r="H34" s="600"/>
      <c r="I34" s="600"/>
      <c r="J34" s="600"/>
      <c r="K34" s="600"/>
      <c r="L34" s="600"/>
      <c r="M34" s="600"/>
      <c r="N34" s="353"/>
      <c r="O34" s="353"/>
      <c r="P34" s="353"/>
      <c r="Q34" s="353"/>
      <c r="R34" s="353"/>
      <c r="S34" s="353"/>
      <c r="T34" s="353"/>
      <c r="U34" s="353"/>
    </row>
    <row r="35" spans="1:21" ht="15" customHeight="1" x14ac:dyDescent="0.35">
      <c r="A35" s="601" t="s">
        <v>392</v>
      </c>
      <c r="B35" s="600"/>
      <c r="C35" s="600"/>
      <c r="D35" s="600"/>
      <c r="E35" s="600"/>
      <c r="F35" s="600"/>
      <c r="G35" s="600"/>
      <c r="H35" s="600"/>
      <c r="I35" s="600"/>
      <c r="J35" s="600"/>
      <c r="K35" s="600"/>
      <c r="L35" s="600"/>
      <c r="M35" s="600"/>
      <c r="N35" s="353"/>
      <c r="O35" s="353"/>
      <c r="P35" s="353"/>
      <c r="Q35" s="353"/>
      <c r="R35" s="353"/>
      <c r="S35" s="353"/>
      <c r="T35" s="353"/>
      <c r="U35" s="353"/>
    </row>
    <row r="36" spans="1:21" s="597" customFormat="1" x14ac:dyDescent="0.35"/>
    <row r="37" spans="1:21" s="597" customFormat="1" x14ac:dyDescent="0.35"/>
    <row r="38" spans="1:21" s="597" customFormat="1" x14ac:dyDescent="0.35"/>
    <row r="39" spans="1:21" s="597" customFormat="1" x14ac:dyDescent="0.35"/>
    <row r="40" spans="1:21" s="597" customFormat="1" x14ac:dyDescent="0.35"/>
    <row r="41" spans="1:21" s="597" customFormat="1" x14ac:dyDescent="0.35"/>
    <row r="42" spans="1:21" s="597" customFormat="1" x14ac:dyDescent="0.35"/>
    <row r="43" spans="1:21" s="597" customFormat="1" x14ac:dyDescent="0.35"/>
    <row r="44" spans="1:21" s="597" customFormat="1" x14ac:dyDescent="0.35"/>
    <row r="45" spans="1:21" s="597" customFormat="1" x14ac:dyDescent="0.35"/>
    <row r="46" spans="1:21" s="597" customFormat="1" x14ac:dyDescent="0.35"/>
    <row r="47" spans="1:21" s="597" customFormat="1" x14ac:dyDescent="0.35"/>
    <row r="48" spans="1:21" s="597" customFormat="1" x14ac:dyDescent="0.35"/>
    <row r="49" s="597" customFormat="1" x14ac:dyDescent="0.35"/>
    <row r="50" s="597" customFormat="1" x14ac:dyDescent="0.35"/>
    <row r="51" s="597" customFormat="1" x14ac:dyDescent="0.35"/>
    <row r="52" s="597" customFormat="1" x14ac:dyDescent="0.35"/>
    <row r="53" s="597" customFormat="1" x14ac:dyDescent="0.35"/>
    <row r="54" s="597" customFormat="1" x14ac:dyDescent="0.35"/>
    <row r="55" s="597" customFormat="1" x14ac:dyDescent="0.35"/>
    <row r="56" s="597" customFormat="1" x14ac:dyDescent="0.35"/>
    <row r="57" s="597" customFormat="1" x14ac:dyDescent="0.35"/>
    <row r="58" s="597" customFormat="1" x14ac:dyDescent="0.35"/>
    <row r="59" s="597" customFormat="1" x14ac:dyDescent="0.35"/>
    <row r="60" s="597" customFormat="1" x14ac:dyDescent="0.35"/>
    <row r="61" s="597" customFormat="1" x14ac:dyDescent="0.35"/>
    <row r="62" s="597" customFormat="1" x14ac:dyDescent="0.35"/>
    <row r="63" s="597" customFormat="1" x14ac:dyDescent="0.35"/>
    <row r="64" s="597" customFormat="1" x14ac:dyDescent="0.35"/>
    <row r="65" s="597" customFormat="1" x14ac:dyDescent="0.35"/>
  </sheetData>
  <dataConsolidate/>
  <conditionalFormatting sqref="I24:I25 I6:I18 I27:I31">
    <cfRule type="expression" dxfId="17" priority="5">
      <formula>#REF!="A"</formula>
    </cfRule>
  </conditionalFormatting>
  <conditionalFormatting sqref="I26">
    <cfRule type="expression" dxfId="16" priority="4">
      <formula>#REF!="A"</formula>
    </cfRule>
  </conditionalFormatting>
  <conditionalFormatting sqref="L24:L25 L6:L14 L17:L18 L27:L31">
    <cfRule type="expression" dxfId="15" priority="3">
      <formula>#REF!="A"</formula>
    </cfRule>
  </conditionalFormatting>
  <conditionalFormatting sqref="L26">
    <cfRule type="expression" dxfId="14" priority="2">
      <formula>#REF!="A"</formula>
    </cfRule>
  </conditionalFormatting>
  <conditionalFormatting sqref="L15:L16">
    <cfRule type="expression" dxfId="13" priority="1">
      <formula>#REF!="A"</formula>
    </cfRule>
  </conditionalFormatting>
  <hyperlinks>
    <hyperlink ref="M1" location="Content!A1" display="Back to Content" xr:uid="{CE9DA16A-D5FE-4457-8936-B34C4B027DE1}"/>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3379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33793" r:id="rId5" name="CustomMemberDispatchertb1"/>
      </mc:Fallback>
    </mc:AlternateContent>
    <mc:AlternateContent xmlns:mc="http://schemas.openxmlformats.org/markup-compatibility/2006">
      <mc:Choice Requires="x14">
        <control shapeId="33794"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33794" r:id="rId7" name="FPMExcelClientSheetOptionstb1"/>
      </mc:Fallback>
    </mc:AlternateContent>
    <mc:AlternateContent xmlns:mc="http://schemas.openxmlformats.org/markup-compatibility/2006">
      <mc:Choice Requires="x14">
        <control shapeId="33795"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33795" r:id="rId9" name="ConnectionDescriptorsInfo000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F1859-8833-4E08-8DC6-C1DC892FFC11}">
  <sheetPr codeName="Tabelle55"/>
  <dimension ref="A1:M32"/>
  <sheetViews>
    <sheetView showGridLines="0" zoomScale="70" zoomScaleNormal="70" zoomScaleSheetLayoutView="70" zoomScalePageLayoutView="30" workbookViewId="0">
      <selection activeCell="K2" sqref="K2"/>
    </sheetView>
  </sheetViews>
  <sheetFormatPr baseColWidth="10" defaultColWidth="9.08984375" defaultRowHeight="14.5" x14ac:dyDescent="0.35"/>
  <cols>
    <col min="1" max="1" width="44.453125" style="353" customWidth="1"/>
    <col min="2" max="2" width="10.36328125" style="353" customWidth="1"/>
    <col min="3" max="3" width="5.54296875" style="353" customWidth="1"/>
    <col min="4" max="13" width="12.54296875" style="353" customWidth="1"/>
    <col min="14" max="16384" width="9.08984375" style="353"/>
  </cols>
  <sheetData>
    <row r="1" spans="1:13" s="346" customFormat="1" ht="37.4" customHeight="1" x14ac:dyDescent="0.75">
      <c r="A1" s="343" t="s">
        <v>383</v>
      </c>
      <c r="B1" s="344"/>
      <c r="C1" s="345"/>
      <c r="D1" s="345"/>
      <c r="E1" s="345"/>
      <c r="F1" s="345"/>
      <c r="G1" s="345"/>
      <c r="H1" s="345"/>
      <c r="I1" s="345"/>
      <c r="K1" s="347"/>
      <c r="M1" s="347" t="s">
        <v>54</v>
      </c>
    </row>
    <row r="2" spans="1:13" ht="31.4" customHeight="1" x14ac:dyDescent="0.75">
      <c r="A2" s="349" t="s">
        <v>264</v>
      </c>
      <c r="B2" s="350"/>
      <c r="C2" s="351"/>
      <c r="D2" s="592"/>
      <c r="E2" s="592"/>
      <c r="F2" s="592"/>
      <c r="G2" s="592"/>
      <c r="H2" s="592"/>
      <c r="I2" s="592"/>
      <c r="J2" s="592"/>
      <c r="K2" s="592"/>
      <c r="L2" s="562"/>
    </row>
    <row r="3" spans="1:13" ht="24.75" customHeight="1" x14ac:dyDescent="0.4">
      <c r="A3" s="354"/>
      <c r="B3" s="355"/>
      <c r="C3" s="356"/>
      <c r="D3" s="357"/>
      <c r="E3" s="357"/>
      <c r="F3" s="357"/>
      <c r="G3" s="357"/>
      <c r="H3" s="357"/>
      <c r="I3" s="357"/>
      <c r="J3" s="358"/>
      <c r="K3" s="358"/>
    </row>
    <row r="4" spans="1:13" ht="45.75" customHeight="1" x14ac:dyDescent="0.4">
      <c r="A4" s="354"/>
      <c r="B4" s="356"/>
      <c r="C4" s="359" t="s">
        <v>56</v>
      </c>
      <c r="D4" s="360" t="s">
        <v>57</v>
      </c>
      <c r="E4" s="360" t="s">
        <v>58</v>
      </c>
      <c r="F4" s="360" t="s">
        <v>59</v>
      </c>
      <c r="G4" s="360" t="s">
        <v>60</v>
      </c>
      <c r="H4" s="360" t="s">
        <v>61</v>
      </c>
      <c r="I4" s="361" t="s">
        <v>62</v>
      </c>
      <c r="J4" s="362" t="s">
        <v>63</v>
      </c>
      <c r="K4" s="360" t="s">
        <v>64</v>
      </c>
      <c r="L4" s="361" t="s">
        <v>65</v>
      </c>
      <c r="M4" s="362" t="s">
        <v>63</v>
      </c>
    </row>
    <row r="5" spans="1:13" s="367" customFormat="1" ht="3" customHeight="1" x14ac:dyDescent="0.4">
      <c r="A5" s="363"/>
      <c r="B5" s="364"/>
      <c r="C5" s="365"/>
      <c r="D5" s="363"/>
      <c r="E5" s="363"/>
      <c r="F5" s="363"/>
      <c r="G5" s="363"/>
      <c r="H5" s="363"/>
      <c r="I5" s="363"/>
      <c r="J5" s="366"/>
      <c r="K5" s="363"/>
      <c r="L5" s="363"/>
      <c r="M5" s="366"/>
    </row>
    <row r="6" spans="1:13" s="367" customFormat="1" ht="15" customHeight="1" x14ac:dyDescent="0.3">
      <c r="A6" s="368" t="s">
        <v>265</v>
      </c>
      <c r="B6" s="369"/>
      <c r="C6" s="415"/>
      <c r="D6" s="174">
        <v>960</v>
      </c>
      <c r="E6" s="174">
        <v>1031</v>
      </c>
      <c r="F6" s="174">
        <v>3896</v>
      </c>
      <c r="G6" s="174">
        <v>993</v>
      </c>
      <c r="H6" s="174">
        <v>981</v>
      </c>
      <c r="I6" s="168">
        <v>991</v>
      </c>
      <c r="J6" s="371">
        <v>3.3</v>
      </c>
      <c r="K6" s="174">
        <v>2865</v>
      </c>
      <c r="L6" s="168">
        <v>2966</v>
      </c>
      <c r="M6" s="371">
        <v>3.5</v>
      </c>
    </row>
    <row r="7" spans="1:13" s="367" customFormat="1" ht="15" customHeight="1" x14ac:dyDescent="0.3">
      <c r="A7" s="372" t="s">
        <v>384</v>
      </c>
      <c r="B7" s="373"/>
      <c r="C7" s="419"/>
      <c r="D7" s="180">
        <v>342</v>
      </c>
      <c r="E7" s="180">
        <v>358</v>
      </c>
      <c r="F7" s="180">
        <v>1357</v>
      </c>
      <c r="G7" s="180">
        <v>354</v>
      </c>
      <c r="H7" s="180">
        <v>337</v>
      </c>
      <c r="I7" s="173">
        <v>332</v>
      </c>
      <c r="J7" s="379">
        <v>-3</v>
      </c>
      <c r="K7" s="180">
        <v>1000</v>
      </c>
      <c r="L7" s="173">
        <v>1023</v>
      </c>
      <c r="M7" s="379">
        <v>2.2999999999999998</v>
      </c>
    </row>
    <row r="8" spans="1:13" s="367" customFormat="1" ht="15" customHeight="1" x14ac:dyDescent="0.3">
      <c r="A8" s="368" t="s">
        <v>75</v>
      </c>
      <c r="B8" s="369"/>
      <c r="C8" s="415"/>
      <c r="D8" s="174">
        <v>802</v>
      </c>
      <c r="E8" s="174">
        <v>868</v>
      </c>
      <c r="F8" s="174">
        <v>3258</v>
      </c>
      <c r="G8" s="174">
        <v>843</v>
      </c>
      <c r="H8" s="174">
        <v>831</v>
      </c>
      <c r="I8" s="168">
        <v>832</v>
      </c>
      <c r="J8" s="371">
        <v>3.8</v>
      </c>
      <c r="K8" s="174">
        <v>2390</v>
      </c>
      <c r="L8" s="168">
        <v>2506</v>
      </c>
      <c r="M8" s="371">
        <v>4.9000000000000004</v>
      </c>
    </row>
    <row r="9" spans="1:13" s="367" customFormat="1" ht="15" customHeight="1" x14ac:dyDescent="0.3">
      <c r="A9" s="368" t="s">
        <v>266</v>
      </c>
      <c r="B9" s="369"/>
      <c r="C9" s="415"/>
      <c r="D9" s="174">
        <v>109</v>
      </c>
      <c r="E9" s="174">
        <v>101</v>
      </c>
      <c r="F9" s="174">
        <v>416</v>
      </c>
      <c r="G9" s="174">
        <v>100</v>
      </c>
      <c r="H9" s="174">
        <v>110</v>
      </c>
      <c r="I9" s="168">
        <v>125</v>
      </c>
      <c r="J9" s="371">
        <v>14.1</v>
      </c>
      <c r="K9" s="174">
        <v>315</v>
      </c>
      <c r="L9" s="168">
        <v>335</v>
      </c>
      <c r="M9" s="371">
        <v>6.3</v>
      </c>
    </row>
    <row r="10" spans="1:13" s="367" customFormat="1" ht="15" customHeight="1" x14ac:dyDescent="0.3">
      <c r="A10" s="372" t="s">
        <v>267</v>
      </c>
      <c r="B10" s="373" t="s">
        <v>111</v>
      </c>
      <c r="C10" s="419"/>
      <c r="D10" s="375">
        <v>11.4</v>
      </c>
      <c r="E10" s="375">
        <v>9.8000000000000007</v>
      </c>
      <c r="F10" s="375">
        <v>10.7</v>
      </c>
      <c r="G10" s="375">
        <v>10.1</v>
      </c>
      <c r="H10" s="375">
        <v>11.2</v>
      </c>
      <c r="I10" s="378">
        <v>12.6</v>
      </c>
      <c r="J10" s="377">
        <v>1.2</v>
      </c>
      <c r="K10" s="375">
        <v>11</v>
      </c>
      <c r="L10" s="378">
        <v>11.3</v>
      </c>
      <c r="M10" s="377">
        <v>0.3</v>
      </c>
    </row>
    <row r="11" spans="1:13" s="367" customFormat="1" ht="15" customHeight="1" x14ac:dyDescent="0.3">
      <c r="A11" s="368" t="s">
        <v>268</v>
      </c>
      <c r="B11" s="369"/>
      <c r="C11" s="415"/>
      <c r="D11" s="174">
        <v>86</v>
      </c>
      <c r="E11" s="174">
        <v>76</v>
      </c>
      <c r="F11" s="174">
        <v>321</v>
      </c>
      <c r="G11" s="174">
        <v>77</v>
      </c>
      <c r="H11" s="174">
        <v>87</v>
      </c>
      <c r="I11" s="168">
        <v>102</v>
      </c>
      <c r="J11" s="371">
        <v>18.899999999999999</v>
      </c>
      <c r="K11" s="174">
        <v>245</v>
      </c>
      <c r="L11" s="168">
        <v>267</v>
      </c>
      <c r="M11" s="371">
        <v>8.8000000000000007</v>
      </c>
    </row>
    <row r="12" spans="1:13" s="367" customFormat="1" ht="15" customHeight="1" x14ac:dyDescent="0.3">
      <c r="A12" s="372" t="s">
        <v>269</v>
      </c>
      <c r="B12" s="373" t="s">
        <v>111</v>
      </c>
      <c r="C12" s="419"/>
      <c r="D12" s="375">
        <v>9</v>
      </c>
      <c r="E12" s="375">
        <v>7.4</v>
      </c>
      <c r="F12" s="375">
        <v>8.3000000000000007</v>
      </c>
      <c r="G12" s="375">
        <v>7.8</v>
      </c>
      <c r="H12" s="375">
        <v>8.9</v>
      </c>
      <c r="I12" s="378">
        <v>10.3</v>
      </c>
      <c r="J12" s="377">
        <v>1.3</v>
      </c>
      <c r="K12" s="375">
        <v>8.6</v>
      </c>
      <c r="L12" s="378">
        <v>9</v>
      </c>
      <c r="M12" s="377">
        <v>0.4</v>
      </c>
    </row>
    <row r="13" spans="1:13" s="367" customFormat="1" ht="15" customHeight="1" x14ac:dyDescent="0.3">
      <c r="A13" s="372" t="s">
        <v>206</v>
      </c>
      <c r="B13" s="373"/>
      <c r="C13" s="419"/>
      <c r="D13" s="182">
        <v>-55</v>
      </c>
      <c r="E13" s="182">
        <v>-55</v>
      </c>
      <c r="F13" s="182">
        <v>-218</v>
      </c>
      <c r="G13" s="182">
        <v>-53</v>
      </c>
      <c r="H13" s="182">
        <v>-54</v>
      </c>
      <c r="I13" s="173">
        <v>-55</v>
      </c>
      <c r="J13" s="379">
        <v>0.5</v>
      </c>
      <c r="K13" s="182">
        <v>-163</v>
      </c>
      <c r="L13" s="173">
        <v>-162</v>
      </c>
      <c r="M13" s="379">
        <v>0.6</v>
      </c>
    </row>
    <row r="14" spans="1:13" s="367" customFormat="1" ht="15" customHeight="1" x14ac:dyDescent="0.3">
      <c r="A14" s="372" t="s">
        <v>270</v>
      </c>
      <c r="B14" s="373"/>
      <c r="C14" s="419"/>
      <c r="D14" s="180">
        <v>54</v>
      </c>
      <c r="E14" s="180">
        <v>46</v>
      </c>
      <c r="F14" s="180">
        <v>198</v>
      </c>
      <c r="G14" s="180">
        <v>48</v>
      </c>
      <c r="H14" s="180">
        <v>55</v>
      </c>
      <c r="I14" s="173">
        <v>70</v>
      </c>
      <c r="J14" s="379">
        <v>29.1</v>
      </c>
      <c r="K14" s="180">
        <v>152</v>
      </c>
      <c r="L14" s="173">
        <v>173</v>
      </c>
      <c r="M14" s="379">
        <v>13.7</v>
      </c>
    </row>
    <row r="15" spans="1:13" s="367" customFormat="1" ht="15" customHeight="1" x14ac:dyDescent="0.3">
      <c r="A15" s="368" t="s">
        <v>385</v>
      </c>
      <c r="B15" s="369" t="s">
        <v>111</v>
      </c>
      <c r="C15" s="415"/>
      <c r="D15" s="416">
        <v>5.6</v>
      </c>
      <c r="E15" s="416">
        <v>4.5</v>
      </c>
      <c r="F15" s="416">
        <v>5.0999999999999996</v>
      </c>
      <c r="G15" s="416">
        <v>4.8</v>
      </c>
      <c r="H15" s="416">
        <v>5.6</v>
      </c>
      <c r="I15" s="593">
        <v>7</v>
      </c>
      <c r="J15" s="594">
        <v>1.4</v>
      </c>
      <c r="K15" s="416">
        <v>5.3</v>
      </c>
      <c r="L15" s="593">
        <v>5.8</v>
      </c>
      <c r="M15" s="594">
        <v>0.5</v>
      </c>
    </row>
    <row r="16" spans="1:13" s="367" customFormat="1" ht="15" customHeight="1" x14ac:dyDescent="0.3">
      <c r="A16" s="368" t="s">
        <v>271</v>
      </c>
      <c r="B16" s="380"/>
      <c r="C16" s="415"/>
      <c r="D16" s="389">
        <v>46</v>
      </c>
      <c r="E16" s="389">
        <v>43</v>
      </c>
      <c r="F16" s="389">
        <v>210</v>
      </c>
      <c r="G16" s="389">
        <v>63</v>
      </c>
      <c r="H16" s="389">
        <v>61</v>
      </c>
      <c r="I16" s="168">
        <v>47</v>
      </c>
      <c r="J16" s="371">
        <v>1.2</v>
      </c>
      <c r="K16" s="389">
        <v>166</v>
      </c>
      <c r="L16" s="168">
        <v>170</v>
      </c>
      <c r="M16" s="371">
        <v>2.2999999999999998</v>
      </c>
    </row>
    <row r="17" spans="1:13" s="367" customFormat="1" ht="15" customHeight="1" x14ac:dyDescent="0.3">
      <c r="A17" s="368" t="s">
        <v>386</v>
      </c>
      <c r="B17" s="380"/>
      <c r="C17" s="415"/>
      <c r="D17" s="174">
        <v>742</v>
      </c>
      <c r="E17" s="174">
        <v>1386</v>
      </c>
      <c r="F17" s="174">
        <v>3628</v>
      </c>
      <c r="G17" s="174">
        <v>823</v>
      </c>
      <c r="H17" s="174">
        <v>957</v>
      </c>
      <c r="I17" s="168">
        <v>870</v>
      </c>
      <c r="J17" s="371">
        <v>17.2</v>
      </c>
      <c r="K17" s="389">
        <v>2241</v>
      </c>
      <c r="L17" s="168">
        <v>2650</v>
      </c>
      <c r="M17" s="371">
        <v>18.2</v>
      </c>
    </row>
    <row r="18" spans="1:13" s="367" customFormat="1" ht="30" customHeight="1" x14ac:dyDescent="0.35">
      <c r="A18" s="353"/>
      <c r="B18" s="353"/>
      <c r="C18" s="353"/>
      <c r="D18" s="353"/>
      <c r="E18" s="353"/>
      <c r="F18" s="353"/>
      <c r="G18" s="353"/>
      <c r="H18" s="353"/>
      <c r="I18" s="353"/>
      <c r="J18" s="353"/>
      <c r="K18" s="353"/>
      <c r="L18" s="353"/>
      <c r="M18" s="353"/>
    </row>
    <row r="19" spans="1:13" ht="31.4" customHeight="1" x14ac:dyDescent="0.75">
      <c r="A19" s="349" t="s">
        <v>272</v>
      </c>
      <c r="B19" s="350"/>
      <c r="C19" s="351"/>
      <c r="D19" s="352"/>
      <c r="E19" s="352"/>
      <c r="F19" s="352"/>
      <c r="G19" s="352"/>
      <c r="H19" s="352"/>
      <c r="I19" s="352"/>
      <c r="J19" s="352"/>
      <c r="K19" s="352"/>
      <c r="L19" s="352"/>
      <c r="M19" s="352"/>
    </row>
    <row r="20" spans="1:13" ht="45.75" customHeight="1" x14ac:dyDescent="0.4">
      <c r="A20" s="354"/>
      <c r="B20" s="356"/>
      <c r="C20" s="359" t="s">
        <v>56</v>
      </c>
      <c r="D20" s="360" t="s">
        <v>57</v>
      </c>
      <c r="E20" s="360" t="s">
        <v>58</v>
      </c>
      <c r="F20" s="360" t="s">
        <v>59</v>
      </c>
      <c r="G20" s="360" t="s">
        <v>60</v>
      </c>
      <c r="H20" s="360" t="s">
        <v>61</v>
      </c>
      <c r="I20" s="361" t="s">
        <v>62</v>
      </c>
      <c r="J20" s="362" t="s">
        <v>63</v>
      </c>
      <c r="K20" s="360" t="s">
        <v>64</v>
      </c>
      <c r="L20" s="361" t="s">
        <v>65</v>
      </c>
      <c r="M20" s="362" t="s">
        <v>63</v>
      </c>
    </row>
    <row r="21" spans="1:13" s="367" customFormat="1" ht="3" customHeight="1" x14ac:dyDescent="0.4">
      <c r="A21" s="363"/>
      <c r="B21" s="364"/>
      <c r="C21" s="365"/>
      <c r="D21" s="363"/>
      <c r="E21" s="363"/>
      <c r="F21" s="363"/>
      <c r="G21" s="363"/>
      <c r="H21" s="363"/>
      <c r="I21" s="363"/>
      <c r="J21" s="366"/>
      <c r="K21" s="363"/>
      <c r="L21" s="363"/>
      <c r="M21" s="366"/>
    </row>
    <row r="22" spans="1:13" s="367" customFormat="1" ht="15" customHeight="1" x14ac:dyDescent="0.3">
      <c r="A22" s="368" t="s">
        <v>265</v>
      </c>
      <c r="B22" s="369"/>
      <c r="C22" s="370"/>
      <c r="D22" s="174">
        <v>960</v>
      </c>
      <c r="E22" s="174">
        <v>1031</v>
      </c>
      <c r="F22" s="174">
        <v>3896</v>
      </c>
      <c r="G22" s="174">
        <v>993</v>
      </c>
      <c r="H22" s="174">
        <v>981</v>
      </c>
      <c r="I22" s="168">
        <v>991</v>
      </c>
      <c r="J22" s="371">
        <v>3.3</v>
      </c>
      <c r="K22" s="174">
        <v>2865</v>
      </c>
      <c r="L22" s="168">
        <v>2966</v>
      </c>
      <c r="M22" s="371">
        <v>3.5</v>
      </c>
    </row>
    <row r="23" spans="1:13" s="367" customFormat="1" ht="15" customHeight="1" x14ac:dyDescent="0.3">
      <c r="A23" s="368" t="s">
        <v>75</v>
      </c>
      <c r="B23" s="369"/>
      <c r="C23" s="415"/>
      <c r="D23" s="174">
        <v>802</v>
      </c>
      <c r="E23" s="174">
        <v>868</v>
      </c>
      <c r="F23" s="174">
        <v>3258</v>
      </c>
      <c r="G23" s="174">
        <v>843</v>
      </c>
      <c r="H23" s="174">
        <v>831</v>
      </c>
      <c r="I23" s="168">
        <v>832</v>
      </c>
      <c r="J23" s="371">
        <v>3.8</v>
      </c>
      <c r="K23" s="174">
        <v>2390</v>
      </c>
      <c r="L23" s="168">
        <v>2506</v>
      </c>
      <c r="M23" s="371">
        <v>4.9000000000000004</v>
      </c>
    </row>
    <row r="24" spans="1:13" s="367" customFormat="1" ht="15" customHeight="1" x14ac:dyDescent="0.3">
      <c r="A24" s="368" t="s">
        <v>77</v>
      </c>
      <c r="B24" s="369"/>
      <c r="C24" s="370"/>
      <c r="D24" s="174">
        <v>937</v>
      </c>
      <c r="E24" s="174">
        <v>1004</v>
      </c>
      <c r="F24" s="174">
        <v>3796</v>
      </c>
      <c r="G24" s="174">
        <v>973</v>
      </c>
      <c r="H24" s="174">
        <v>947</v>
      </c>
      <c r="I24" s="168">
        <v>958</v>
      </c>
      <c r="J24" s="371">
        <v>2.2999999999999998</v>
      </c>
      <c r="K24" s="174">
        <v>2792</v>
      </c>
      <c r="L24" s="168">
        <v>2878</v>
      </c>
      <c r="M24" s="371">
        <v>3.1</v>
      </c>
    </row>
    <row r="25" spans="1:13" s="367" customFormat="1" ht="15" customHeight="1" x14ac:dyDescent="0.3">
      <c r="A25" s="368" t="s">
        <v>266</v>
      </c>
      <c r="B25" s="369"/>
      <c r="C25" s="415"/>
      <c r="D25" s="174">
        <v>75</v>
      </c>
      <c r="E25" s="174">
        <v>43</v>
      </c>
      <c r="F25" s="174">
        <v>272</v>
      </c>
      <c r="G25" s="174">
        <v>77</v>
      </c>
      <c r="H25" s="174">
        <v>78</v>
      </c>
      <c r="I25" s="168">
        <v>98</v>
      </c>
      <c r="J25" s="371">
        <v>31.8</v>
      </c>
      <c r="K25" s="174">
        <v>229</v>
      </c>
      <c r="L25" s="168">
        <v>253</v>
      </c>
      <c r="M25" s="371">
        <v>10.4</v>
      </c>
    </row>
    <row r="26" spans="1:13" s="367" customFormat="1" ht="15" customHeight="1" x14ac:dyDescent="0.3">
      <c r="A26" s="372" t="s">
        <v>267</v>
      </c>
      <c r="B26" s="373" t="s">
        <v>111</v>
      </c>
      <c r="C26" s="419"/>
      <c r="D26" s="375">
        <v>7.8</v>
      </c>
      <c r="E26" s="375">
        <v>4.2</v>
      </c>
      <c r="F26" s="375">
        <v>7</v>
      </c>
      <c r="G26" s="375">
        <v>7.8</v>
      </c>
      <c r="H26" s="375">
        <v>7.9</v>
      </c>
      <c r="I26" s="378">
        <v>9.9</v>
      </c>
      <c r="J26" s="377">
        <v>2.1</v>
      </c>
      <c r="K26" s="375">
        <v>8</v>
      </c>
      <c r="L26" s="378">
        <v>8.5</v>
      </c>
      <c r="M26" s="377">
        <v>0.5</v>
      </c>
    </row>
    <row r="27" spans="1:13" s="367" customFormat="1" ht="15" customHeight="1" x14ac:dyDescent="0.3">
      <c r="A27" s="372" t="s">
        <v>206</v>
      </c>
      <c r="B27" s="373"/>
      <c r="C27" s="374"/>
      <c r="D27" s="182">
        <v>-91</v>
      </c>
      <c r="E27" s="182">
        <v>-135</v>
      </c>
      <c r="F27" s="182">
        <v>-344</v>
      </c>
      <c r="G27" s="182">
        <v>-59</v>
      </c>
      <c r="H27" s="182">
        <v>-59</v>
      </c>
      <c r="I27" s="173">
        <v>-59</v>
      </c>
      <c r="J27" s="379">
        <v>34.9</v>
      </c>
      <c r="K27" s="182">
        <v>-209</v>
      </c>
      <c r="L27" s="173">
        <v>-177</v>
      </c>
      <c r="M27" s="379">
        <v>15.3</v>
      </c>
    </row>
    <row r="28" spans="1:13" s="367" customFormat="1" ht="15" customHeight="1" x14ac:dyDescent="0.3">
      <c r="A28" s="372" t="s">
        <v>270</v>
      </c>
      <c r="B28" s="373"/>
      <c r="C28" s="374"/>
      <c r="D28" s="180">
        <v>-16</v>
      </c>
      <c r="E28" s="180">
        <v>-91</v>
      </c>
      <c r="F28" s="180">
        <v>-71</v>
      </c>
      <c r="G28" s="180">
        <v>18</v>
      </c>
      <c r="H28" s="180">
        <v>19</v>
      </c>
      <c r="I28" s="173">
        <v>39</v>
      </c>
      <c r="J28" s="379" t="s">
        <v>76</v>
      </c>
      <c r="K28" s="180">
        <v>20</v>
      </c>
      <c r="L28" s="173">
        <v>76</v>
      </c>
      <c r="M28" s="379" t="s">
        <v>76</v>
      </c>
    </row>
    <row r="29" spans="1:13" s="367" customFormat="1" ht="15" customHeight="1" x14ac:dyDescent="0.3">
      <c r="A29" s="368" t="s">
        <v>86</v>
      </c>
      <c r="B29" s="369"/>
      <c r="C29" s="415"/>
      <c r="D29" s="174">
        <v>46</v>
      </c>
      <c r="E29" s="174">
        <v>43</v>
      </c>
      <c r="F29" s="174">
        <v>210</v>
      </c>
      <c r="G29" s="174">
        <v>63</v>
      </c>
      <c r="H29" s="174">
        <v>61</v>
      </c>
      <c r="I29" s="168">
        <v>47</v>
      </c>
      <c r="J29" s="371">
        <v>1.2</v>
      </c>
      <c r="K29" s="174">
        <v>166</v>
      </c>
      <c r="L29" s="168">
        <v>170</v>
      </c>
      <c r="M29" s="371">
        <v>2.2999999999999998</v>
      </c>
    </row>
    <row r="30" spans="1:13" s="367" customFormat="1" ht="13.4" customHeight="1" x14ac:dyDescent="0.35">
      <c r="A30" s="353"/>
      <c r="B30" s="353"/>
      <c r="C30" s="353"/>
      <c r="D30" s="353"/>
      <c r="E30" s="353"/>
      <c r="F30" s="353"/>
      <c r="G30" s="353"/>
      <c r="H30" s="353"/>
      <c r="I30" s="353"/>
      <c r="J30" s="390"/>
      <c r="K30" s="390"/>
    </row>
    <row r="31" spans="1:13" s="427" customFormat="1" ht="15" customHeight="1" x14ac:dyDescent="0.35">
      <c r="A31" s="667"/>
      <c r="B31" s="667"/>
      <c r="C31" s="667"/>
      <c r="D31" s="667"/>
      <c r="E31" s="667"/>
      <c r="F31" s="667"/>
      <c r="G31" s="667"/>
      <c r="H31" s="667"/>
      <c r="I31" s="667"/>
      <c r="J31" s="667"/>
      <c r="K31" s="595"/>
    </row>
    <row r="32" spans="1:13" ht="15.5" x14ac:dyDescent="0.35">
      <c r="A32" s="596"/>
    </row>
  </sheetData>
  <dataConsolidate/>
  <mergeCells count="1">
    <mergeCell ref="A31:J31"/>
  </mergeCells>
  <conditionalFormatting sqref="I22:I29">
    <cfRule type="expression" dxfId="12" priority="3">
      <formula>#REF!="A"</formula>
    </cfRule>
  </conditionalFormatting>
  <conditionalFormatting sqref="I11 I13:I15 L13:L16 I7 L6:L11">
    <cfRule type="expression" dxfId="11" priority="4">
      <formula>#REF!="A"</formula>
    </cfRule>
  </conditionalFormatting>
  <conditionalFormatting sqref="L22:L29">
    <cfRule type="expression" dxfId="10" priority="5">
      <formula>#REF!="A"</formula>
    </cfRule>
  </conditionalFormatting>
  <conditionalFormatting sqref="I12">
    <cfRule type="expression" dxfId="9" priority="2">
      <formula>#REF!="A"</formula>
    </cfRule>
  </conditionalFormatting>
  <conditionalFormatting sqref="L12">
    <cfRule type="expression" dxfId="8" priority="1">
      <formula>#REF!="A"</formula>
    </cfRule>
  </conditionalFormatting>
  <hyperlinks>
    <hyperlink ref="M1" location="Content!A1" display="Back to Content" xr:uid="{18A8EBC7-AC81-4312-BFC9-5668635DD1B9}"/>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32769" r:id="rId5" name="CustomMemberDispatchertb1">
          <controlPr defaultSize="0" autoLine="0" autoPict="0" r:id="rId6">
            <anchor moveWithCells="1" sizeWithCells="1">
              <from>
                <xdr:col>0</xdr:col>
                <xdr:colOff>0</xdr:colOff>
                <xdr:row>0</xdr:row>
                <xdr:rowOff>0</xdr:rowOff>
              </from>
              <to>
                <xdr:col>0</xdr:col>
                <xdr:colOff>1060450</xdr:colOff>
                <xdr:row>0</xdr:row>
                <xdr:rowOff>0</xdr:rowOff>
              </to>
            </anchor>
          </controlPr>
        </control>
      </mc:Choice>
      <mc:Fallback>
        <control shapeId="32769" r:id="rId5" name="CustomMemberDispatcher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F28E6-9F66-4034-B283-3079585EC2CA}">
  <sheetPr codeName="Tabelle57"/>
  <dimension ref="A1:W35"/>
  <sheetViews>
    <sheetView showGridLines="0" zoomScale="70" zoomScaleNormal="70" zoomScaleSheetLayoutView="70" zoomScalePageLayoutView="30" workbookViewId="0">
      <selection activeCell="M1" sqref="M1"/>
    </sheetView>
  </sheetViews>
  <sheetFormatPr baseColWidth="10" defaultColWidth="9.08984375" defaultRowHeight="14.5" x14ac:dyDescent="0.35"/>
  <cols>
    <col min="1" max="1" width="44.453125" style="353" customWidth="1"/>
    <col min="2" max="2" width="10.36328125" style="353" customWidth="1"/>
    <col min="3" max="3" width="5.54296875" style="353" customWidth="1"/>
    <col min="4" max="13" width="12.54296875" style="353" customWidth="1"/>
    <col min="14" max="14" width="9.08984375" style="353"/>
    <col min="15" max="23" width="9.08984375" style="597"/>
    <col min="24" max="16384" width="9.08984375" style="353"/>
  </cols>
  <sheetData>
    <row r="1" spans="1:23" s="346" customFormat="1" ht="37.4" customHeight="1" x14ac:dyDescent="0.75">
      <c r="A1" s="293" t="s">
        <v>393</v>
      </c>
      <c r="B1" s="344"/>
      <c r="C1" s="345"/>
      <c r="K1" s="347"/>
      <c r="M1" s="347" t="s">
        <v>54</v>
      </c>
      <c r="O1" s="597"/>
      <c r="P1" s="597"/>
      <c r="Q1" s="597"/>
      <c r="R1" s="597"/>
      <c r="S1" s="597"/>
      <c r="T1" s="597"/>
      <c r="U1" s="597"/>
      <c r="V1" s="597"/>
      <c r="W1" s="597"/>
    </row>
    <row r="2" spans="1:23" ht="31.4" customHeight="1" x14ac:dyDescent="0.75">
      <c r="A2" s="349" t="s">
        <v>264</v>
      </c>
      <c r="B2" s="350"/>
      <c r="C2" s="351"/>
    </row>
    <row r="3" spans="1:23" ht="24.75" customHeight="1" x14ac:dyDescent="0.4">
      <c r="A3" s="354"/>
      <c r="B3" s="355"/>
      <c r="C3" s="356"/>
      <c r="D3" s="357"/>
      <c r="E3" s="357"/>
      <c r="F3" s="357"/>
      <c r="G3" s="357"/>
      <c r="H3" s="357"/>
      <c r="I3" s="357"/>
      <c r="J3" s="358"/>
      <c r="K3" s="358"/>
      <c r="N3" s="602"/>
    </row>
    <row r="4" spans="1:23" ht="45.75" customHeight="1" x14ac:dyDescent="0.4">
      <c r="A4" s="354"/>
      <c r="B4" s="356"/>
      <c r="C4" s="359" t="s">
        <v>56</v>
      </c>
      <c r="D4" s="360" t="s">
        <v>57</v>
      </c>
      <c r="E4" s="360" t="s">
        <v>58</v>
      </c>
      <c r="F4" s="360" t="s">
        <v>59</v>
      </c>
      <c r="G4" s="360" t="s">
        <v>60</v>
      </c>
      <c r="H4" s="360" t="s">
        <v>61</v>
      </c>
      <c r="I4" s="361" t="s">
        <v>62</v>
      </c>
      <c r="J4" s="362" t="s">
        <v>63</v>
      </c>
      <c r="K4" s="360" t="s">
        <v>64</v>
      </c>
      <c r="L4" s="361" t="s">
        <v>65</v>
      </c>
      <c r="M4" s="362" t="s">
        <v>63</v>
      </c>
    </row>
    <row r="5" spans="1:23" s="367" customFormat="1" ht="3" customHeight="1" x14ac:dyDescent="0.4">
      <c r="A5" s="363"/>
      <c r="B5" s="364"/>
      <c r="C5" s="365"/>
      <c r="D5" s="363"/>
      <c r="E5" s="363"/>
      <c r="F5" s="363"/>
      <c r="G5" s="363"/>
      <c r="H5" s="363"/>
      <c r="I5" s="363"/>
      <c r="J5" s="366"/>
      <c r="K5" s="363"/>
      <c r="L5" s="363"/>
      <c r="M5" s="366"/>
      <c r="O5" s="597"/>
      <c r="P5" s="597"/>
      <c r="Q5" s="597"/>
      <c r="R5" s="597"/>
      <c r="S5" s="597"/>
      <c r="T5" s="597"/>
      <c r="U5" s="597"/>
      <c r="V5" s="597"/>
      <c r="W5" s="597"/>
    </row>
    <row r="6" spans="1:23" s="367" customFormat="1" ht="15" customHeight="1" x14ac:dyDescent="0.35">
      <c r="A6" s="368" t="s">
        <v>265</v>
      </c>
      <c r="B6" s="369"/>
      <c r="C6" s="415"/>
      <c r="D6" s="174">
        <v>588</v>
      </c>
      <c r="E6" s="174">
        <v>587</v>
      </c>
      <c r="F6" s="174">
        <v>2305</v>
      </c>
      <c r="G6" s="174">
        <v>546</v>
      </c>
      <c r="H6" s="174">
        <v>561</v>
      </c>
      <c r="I6" s="168">
        <v>552</v>
      </c>
      <c r="J6" s="371">
        <v>-6.1</v>
      </c>
      <c r="K6" s="174">
        <v>1718</v>
      </c>
      <c r="L6" s="168">
        <v>1659</v>
      </c>
      <c r="M6" s="371">
        <v>-3.4</v>
      </c>
      <c r="O6" s="597"/>
      <c r="P6" s="597"/>
      <c r="Q6" s="597"/>
      <c r="R6" s="597"/>
      <c r="S6" s="597"/>
      <c r="T6" s="597"/>
      <c r="U6" s="597"/>
      <c r="V6" s="597"/>
      <c r="W6" s="597"/>
    </row>
    <row r="7" spans="1:23" s="367" customFormat="1" ht="15" customHeight="1" x14ac:dyDescent="0.35">
      <c r="A7" s="368" t="s">
        <v>75</v>
      </c>
      <c r="B7" s="369"/>
      <c r="C7" s="415"/>
      <c r="D7" s="174">
        <v>40</v>
      </c>
      <c r="E7" s="174">
        <v>48</v>
      </c>
      <c r="F7" s="174">
        <v>158</v>
      </c>
      <c r="G7" s="174">
        <v>36</v>
      </c>
      <c r="H7" s="174">
        <v>39</v>
      </c>
      <c r="I7" s="168">
        <v>35</v>
      </c>
      <c r="J7" s="371">
        <v>-10.7</v>
      </c>
      <c r="K7" s="174">
        <v>111</v>
      </c>
      <c r="L7" s="168">
        <v>111</v>
      </c>
      <c r="M7" s="371">
        <v>0</v>
      </c>
      <c r="O7" s="597"/>
      <c r="P7" s="597"/>
      <c r="Q7" s="597"/>
      <c r="R7" s="597"/>
      <c r="S7" s="597"/>
      <c r="T7" s="597"/>
      <c r="U7" s="597"/>
      <c r="V7" s="597"/>
      <c r="W7" s="597"/>
    </row>
    <row r="8" spans="1:23" s="367" customFormat="1" ht="15" customHeight="1" x14ac:dyDescent="0.35">
      <c r="A8" s="368" t="s">
        <v>266</v>
      </c>
      <c r="B8" s="369"/>
      <c r="C8" s="415"/>
      <c r="D8" s="174">
        <v>-32</v>
      </c>
      <c r="E8" s="174">
        <v>-118</v>
      </c>
      <c r="F8" s="174">
        <v>-323</v>
      </c>
      <c r="G8" s="174">
        <v>-101</v>
      </c>
      <c r="H8" s="174">
        <v>-86</v>
      </c>
      <c r="I8" s="168">
        <v>-80</v>
      </c>
      <c r="J8" s="371" t="s">
        <v>76</v>
      </c>
      <c r="K8" s="174">
        <v>-205</v>
      </c>
      <c r="L8" s="168">
        <v>-267</v>
      </c>
      <c r="M8" s="371">
        <v>-30.1</v>
      </c>
      <c r="O8" s="597"/>
      <c r="P8" s="597"/>
      <c r="Q8" s="597"/>
      <c r="R8" s="597"/>
      <c r="S8" s="597"/>
      <c r="T8" s="597"/>
      <c r="U8" s="597"/>
      <c r="V8" s="597"/>
      <c r="W8" s="597"/>
    </row>
    <row r="9" spans="1:23" s="367" customFormat="1" ht="15" customHeight="1" x14ac:dyDescent="0.35">
      <c r="A9" s="372" t="s">
        <v>267</v>
      </c>
      <c r="B9" s="373" t="s">
        <v>111</v>
      </c>
      <c r="C9" s="419"/>
      <c r="D9" s="375">
        <v>-5.5</v>
      </c>
      <c r="E9" s="375">
        <v>-20</v>
      </c>
      <c r="F9" s="375">
        <v>-14</v>
      </c>
      <c r="G9" s="375">
        <v>-18.5</v>
      </c>
      <c r="H9" s="375">
        <v>-15.3</v>
      </c>
      <c r="I9" s="378">
        <v>-14.5</v>
      </c>
      <c r="J9" s="377">
        <v>-9</v>
      </c>
      <c r="K9" s="375">
        <v>-11.9</v>
      </c>
      <c r="L9" s="378">
        <v>-16.100000000000001</v>
      </c>
      <c r="M9" s="377">
        <v>-4.2</v>
      </c>
      <c r="O9" s="597"/>
      <c r="P9" s="597"/>
      <c r="Q9" s="597"/>
      <c r="R9" s="597"/>
      <c r="S9" s="597"/>
      <c r="T9" s="597"/>
      <c r="U9" s="597"/>
      <c r="V9" s="597"/>
      <c r="W9" s="597"/>
    </row>
    <row r="10" spans="1:23" s="367" customFormat="1" ht="15" customHeight="1" x14ac:dyDescent="0.35">
      <c r="A10" s="368" t="s">
        <v>268</v>
      </c>
      <c r="B10" s="369"/>
      <c r="C10" s="415"/>
      <c r="D10" s="174">
        <v>-105</v>
      </c>
      <c r="E10" s="174">
        <v>-187</v>
      </c>
      <c r="F10" s="174">
        <v>-609</v>
      </c>
      <c r="G10" s="174">
        <v>-168</v>
      </c>
      <c r="H10" s="174">
        <v>-158</v>
      </c>
      <c r="I10" s="168">
        <v>-154</v>
      </c>
      <c r="J10" s="371">
        <v>-46.7</v>
      </c>
      <c r="K10" s="174">
        <v>-422</v>
      </c>
      <c r="L10" s="168">
        <v>-480</v>
      </c>
      <c r="M10" s="371">
        <v>-13.8</v>
      </c>
      <c r="O10" s="597"/>
      <c r="P10" s="597"/>
      <c r="Q10" s="597"/>
      <c r="R10" s="597"/>
      <c r="S10" s="597"/>
      <c r="T10" s="597"/>
      <c r="U10" s="597"/>
      <c r="V10" s="597"/>
      <c r="W10" s="597"/>
    </row>
    <row r="11" spans="1:23" s="367" customFormat="1" ht="15" customHeight="1" x14ac:dyDescent="0.35">
      <c r="A11" s="372" t="s">
        <v>379</v>
      </c>
      <c r="B11" s="373" t="s">
        <v>111</v>
      </c>
      <c r="C11" s="419"/>
      <c r="D11" s="375">
        <v>-17.899999999999999</v>
      </c>
      <c r="E11" s="375">
        <v>-31.8</v>
      </c>
      <c r="F11" s="375">
        <v>-26.4</v>
      </c>
      <c r="G11" s="375">
        <v>-30.8</v>
      </c>
      <c r="H11" s="375">
        <v>-28.1</v>
      </c>
      <c r="I11" s="378">
        <v>-27.9</v>
      </c>
      <c r="J11" s="377">
        <v>-10</v>
      </c>
      <c r="K11" s="375">
        <v>-24.6</v>
      </c>
      <c r="L11" s="378">
        <v>-28.9</v>
      </c>
      <c r="M11" s="377">
        <v>-4.3</v>
      </c>
      <c r="O11" s="597"/>
      <c r="P11" s="597"/>
      <c r="Q11" s="597"/>
      <c r="R11" s="597"/>
      <c r="S11" s="597"/>
      <c r="T11" s="597"/>
      <c r="U11" s="597"/>
      <c r="V11" s="597"/>
      <c r="W11" s="597"/>
    </row>
    <row r="12" spans="1:23" s="367" customFormat="1" ht="15" customHeight="1" x14ac:dyDescent="0.35">
      <c r="A12" s="372" t="s">
        <v>206</v>
      </c>
      <c r="B12" s="373"/>
      <c r="C12" s="419"/>
      <c r="D12" s="182">
        <v>-325</v>
      </c>
      <c r="E12" s="182">
        <v>-331</v>
      </c>
      <c r="F12" s="182">
        <v>-1326</v>
      </c>
      <c r="G12" s="182">
        <v>-301</v>
      </c>
      <c r="H12" s="182">
        <v>-304</v>
      </c>
      <c r="I12" s="173">
        <v>-309</v>
      </c>
      <c r="J12" s="379">
        <v>5</v>
      </c>
      <c r="K12" s="182">
        <v>-995</v>
      </c>
      <c r="L12" s="173">
        <v>-913</v>
      </c>
      <c r="M12" s="379">
        <v>8.1999999999999993</v>
      </c>
      <c r="O12" s="597"/>
      <c r="P12" s="597"/>
      <c r="Q12" s="597"/>
      <c r="R12" s="597"/>
      <c r="S12" s="597"/>
      <c r="T12" s="597"/>
      <c r="U12" s="597"/>
      <c r="V12" s="597"/>
      <c r="W12" s="597"/>
    </row>
    <row r="13" spans="1:23" s="367" customFormat="1" ht="15" customHeight="1" x14ac:dyDescent="0.35">
      <c r="A13" s="372" t="s">
        <v>270</v>
      </c>
      <c r="B13" s="373"/>
      <c r="C13" s="419"/>
      <c r="D13" s="180">
        <v>-358</v>
      </c>
      <c r="E13" s="180">
        <v>-449</v>
      </c>
      <c r="F13" s="180">
        <v>-1649</v>
      </c>
      <c r="G13" s="180">
        <v>-402</v>
      </c>
      <c r="H13" s="180">
        <v>-389</v>
      </c>
      <c r="I13" s="173">
        <v>-389</v>
      </c>
      <c r="J13" s="379">
        <v>-8.8000000000000007</v>
      </c>
      <c r="K13" s="180">
        <v>-1200</v>
      </c>
      <c r="L13" s="173">
        <v>-1180</v>
      </c>
      <c r="M13" s="379">
        <v>1.7</v>
      </c>
      <c r="O13" s="597"/>
      <c r="P13" s="597"/>
      <c r="Q13" s="597"/>
      <c r="R13" s="597"/>
      <c r="S13" s="597"/>
      <c r="T13" s="597"/>
      <c r="U13" s="597"/>
      <c r="V13" s="597"/>
      <c r="W13" s="597"/>
    </row>
    <row r="14" spans="1:23" s="367" customFormat="1" ht="15" customHeight="1" x14ac:dyDescent="0.35">
      <c r="A14" s="368" t="s">
        <v>271</v>
      </c>
      <c r="B14" s="380"/>
      <c r="C14" s="603"/>
      <c r="D14" s="389">
        <v>228</v>
      </c>
      <c r="E14" s="389">
        <v>247</v>
      </c>
      <c r="F14" s="389">
        <v>969</v>
      </c>
      <c r="G14" s="389">
        <v>199</v>
      </c>
      <c r="H14" s="389">
        <v>196</v>
      </c>
      <c r="I14" s="168">
        <v>202</v>
      </c>
      <c r="J14" s="371">
        <v>-11.5</v>
      </c>
      <c r="K14" s="389">
        <v>721</v>
      </c>
      <c r="L14" s="168">
        <v>597</v>
      </c>
      <c r="M14" s="371">
        <v>-17.3</v>
      </c>
      <c r="O14" s="597"/>
      <c r="P14" s="597"/>
      <c r="Q14" s="597"/>
      <c r="R14" s="597"/>
      <c r="S14" s="597"/>
      <c r="T14" s="597"/>
      <c r="U14" s="597"/>
      <c r="V14" s="597"/>
      <c r="W14" s="597"/>
    </row>
    <row r="15" spans="1:23" s="367" customFormat="1" ht="30" customHeight="1" x14ac:dyDescent="0.35">
      <c r="A15" s="353"/>
      <c r="B15" s="353"/>
      <c r="C15" s="353"/>
      <c r="D15" s="353"/>
      <c r="E15" s="353"/>
      <c r="F15" s="353"/>
      <c r="G15" s="353"/>
      <c r="H15" s="353"/>
      <c r="I15" s="604"/>
      <c r="J15" s="353"/>
      <c r="K15" s="353"/>
      <c r="L15" s="604"/>
      <c r="M15" s="353"/>
      <c r="O15" s="597"/>
      <c r="P15" s="597"/>
      <c r="Q15" s="597"/>
      <c r="R15" s="597"/>
      <c r="S15" s="597"/>
      <c r="T15" s="597"/>
      <c r="U15" s="597"/>
      <c r="V15" s="597"/>
      <c r="W15" s="597"/>
    </row>
    <row r="16" spans="1:23" ht="31.4" customHeight="1" x14ac:dyDescent="0.75">
      <c r="A16" s="349" t="s">
        <v>272</v>
      </c>
      <c r="B16" s="350"/>
      <c r="C16" s="351"/>
      <c r="D16" s="352"/>
      <c r="E16" s="352"/>
      <c r="F16" s="352"/>
      <c r="G16" s="352"/>
      <c r="H16" s="352"/>
      <c r="I16" s="605"/>
      <c r="J16" s="352"/>
      <c r="K16" s="352"/>
      <c r="L16" s="605"/>
      <c r="M16" s="352"/>
    </row>
    <row r="17" spans="1:23" ht="45.75" customHeight="1" x14ac:dyDescent="0.4">
      <c r="A17" s="354"/>
      <c r="B17" s="356"/>
      <c r="C17" s="359" t="s">
        <v>56</v>
      </c>
      <c r="D17" s="360" t="s">
        <v>57</v>
      </c>
      <c r="E17" s="360" t="s">
        <v>58</v>
      </c>
      <c r="F17" s="360" t="s">
        <v>59</v>
      </c>
      <c r="G17" s="360" t="s">
        <v>60</v>
      </c>
      <c r="H17" s="360" t="s">
        <v>61</v>
      </c>
      <c r="I17" s="361" t="s">
        <v>62</v>
      </c>
      <c r="J17" s="362" t="s">
        <v>63</v>
      </c>
      <c r="K17" s="360" t="s">
        <v>64</v>
      </c>
      <c r="L17" s="361" t="s">
        <v>65</v>
      </c>
      <c r="M17" s="362" t="s">
        <v>63</v>
      </c>
    </row>
    <row r="18" spans="1:23" s="367" customFormat="1" ht="3" customHeight="1" x14ac:dyDescent="0.4">
      <c r="A18" s="363"/>
      <c r="B18" s="364"/>
      <c r="C18" s="365"/>
      <c r="D18" s="363"/>
      <c r="E18" s="363"/>
      <c r="F18" s="363"/>
      <c r="G18" s="363"/>
      <c r="H18" s="363"/>
      <c r="I18" s="606"/>
      <c r="J18" s="366"/>
      <c r="K18" s="363"/>
      <c r="L18" s="606"/>
      <c r="M18" s="366"/>
      <c r="O18" s="597"/>
      <c r="P18" s="597"/>
      <c r="Q18" s="597"/>
      <c r="R18" s="597"/>
      <c r="S18" s="597"/>
      <c r="T18" s="597"/>
      <c r="U18" s="597"/>
      <c r="V18" s="597"/>
      <c r="W18" s="597"/>
    </row>
    <row r="19" spans="1:23" s="367" customFormat="1" ht="15" customHeight="1" x14ac:dyDescent="0.35">
      <c r="A19" s="368" t="s">
        <v>265</v>
      </c>
      <c r="B19" s="369"/>
      <c r="C19" s="370"/>
      <c r="D19" s="174">
        <v>588</v>
      </c>
      <c r="E19" s="174">
        <v>587</v>
      </c>
      <c r="F19" s="174">
        <v>2305</v>
      </c>
      <c r="G19" s="174">
        <v>546</v>
      </c>
      <c r="H19" s="174">
        <v>561</v>
      </c>
      <c r="I19" s="168">
        <v>552</v>
      </c>
      <c r="J19" s="371">
        <v>-6.1</v>
      </c>
      <c r="K19" s="174">
        <v>1718</v>
      </c>
      <c r="L19" s="168">
        <v>1659</v>
      </c>
      <c r="M19" s="371">
        <v>-3.4</v>
      </c>
      <c r="O19" s="597"/>
      <c r="P19" s="597"/>
      <c r="Q19" s="597"/>
      <c r="R19" s="597"/>
      <c r="S19" s="597"/>
      <c r="T19" s="597"/>
      <c r="U19" s="597"/>
      <c r="V19" s="597"/>
      <c r="W19" s="597"/>
    </row>
    <row r="20" spans="1:23" s="367" customFormat="1" ht="15" customHeight="1" x14ac:dyDescent="0.35">
      <c r="A20" s="368" t="s">
        <v>75</v>
      </c>
      <c r="B20" s="369"/>
      <c r="C20" s="370"/>
      <c r="D20" s="174">
        <v>40</v>
      </c>
      <c r="E20" s="174">
        <v>48</v>
      </c>
      <c r="F20" s="174">
        <v>158</v>
      </c>
      <c r="G20" s="174">
        <v>36</v>
      </c>
      <c r="H20" s="174">
        <v>39</v>
      </c>
      <c r="I20" s="168">
        <v>35</v>
      </c>
      <c r="J20" s="371">
        <v>-10.7</v>
      </c>
      <c r="K20" s="174">
        <v>111</v>
      </c>
      <c r="L20" s="168">
        <v>111</v>
      </c>
      <c r="M20" s="371">
        <v>0</v>
      </c>
      <c r="O20" s="597"/>
      <c r="P20" s="597"/>
      <c r="Q20" s="597"/>
      <c r="R20" s="597"/>
      <c r="S20" s="597"/>
      <c r="T20" s="597"/>
      <c r="U20" s="597"/>
      <c r="V20" s="597"/>
      <c r="W20" s="597"/>
    </row>
    <row r="21" spans="1:23" s="367" customFormat="1" ht="15" customHeight="1" x14ac:dyDescent="0.35">
      <c r="A21" s="368" t="s">
        <v>77</v>
      </c>
      <c r="B21" s="369"/>
      <c r="C21" s="370"/>
      <c r="D21" s="174">
        <v>274</v>
      </c>
      <c r="E21" s="174">
        <v>268</v>
      </c>
      <c r="F21" s="174">
        <v>1024</v>
      </c>
      <c r="G21" s="174">
        <v>236</v>
      </c>
      <c r="H21" s="174">
        <v>240</v>
      </c>
      <c r="I21" s="168">
        <v>239</v>
      </c>
      <c r="J21" s="371">
        <v>-12.8</v>
      </c>
      <c r="K21" s="174">
        <v>756</v>
      </c>
      <c r="L21" s="168">
        <v>715</v>
      </c>
      <c r="M21" s="371">
        <v>-5.4</v>
      </c>
      <c r="O21" s="597"/>
      <c r="P21" s="597"/>
      <c r="Q21" s="597"/>
      <c r="R21" s="597"/>
      <c r="S21" s="597"/>
      <c r="T21" s="597"/>
      <c r="U21" s="597"/>
      <c r="V21" s="597"/>
      <c r="W21" s="597"/>
    </row>
    <row r="22" spans="1:23" s="367" customFormat="1" ht="15" customHeight="1" x14ac:dyDescent="0.35">
      <c r="A22" s="368" t="s">
        <v>266</v>
      </c>
      <c r="B22" s="369"/>
      <c r="C22" s="370"/>
      <c r="D22" s="174">
        <v>-44</v>
      </c>
      <c r="E22" s="174">
        <v>-225</v>
      </c>
      <c r="F22" s="174">
        <v>-522</v>
      </c>
      <c r="G22" s="174">
        <v>-138</v>
      </c>
      <c r="H22" s="174">
        <v>-182</v>
      </c>
      <c r="I22" s="168">
        <v>-138</v>
      </c>
      <c r="J22" s="371" t="s">
        <v>76</v>
      </c>
      <c r="K22" s="174">
        <v>-297</v>
      </c>
      <c r="L22" s="168">
        <v>-458</v>
      </c>
      <c r="M22" s="371">
        <v>-54.1</v>
      </c>
      <c r="O22" s="597"/>
      <c r="P22" s="597"/>
      <c r="Q22" s="597"/>
      <c r="R22" s="597"/>
      <c r="S22" s="597"/>
      <c r="T22" s="597"/>
      <c r="U22" s="597"/>
      <c r="V22" s="597"/>
      <c r="W22" s="597"/>
    </row>
    <row r="23" spans="1:23" s="367" customFormat="1" ht="15" customHeight="1" x14ac:dyDescent="0.35">
      <c r="A23" s="372" t="s">
        <v>267</v>
      </c>
      <c r="B23" s="373" t="s">
        <v>111</v>
      </c>
      <c r="C23" s="374"/>
      <c r="D23" s="375">
        <v>-7.6</v>
      </c>
      <c r="E23" s="375">
        <v>-38.200000000000003</v>
      </c>
      <c r="F23" s="375">
        <v>-22.6</v>
      </c>
      <c r="G23" s="375">
        <v>-25.2</v>
      </c>
      <c r="H23" s="375">
        <v>-32.5</v>
      </c>
      <c r="I23" s="378">
        <v>-25</v>
      </c>
      <c r="J23" s="377">
        <v>-17.399999999999999</v>
      </c>
      <c r="K23" s="375">
        <v>-17.3</v>
      </c>
      <c r="L23" s="607">
        <v>-27.6</v>
      </c>
      <c r="M23" s="377">
        <v>-10.3</v>
      </c>
      <c r="O23" s="597"/>
      <c r="P23" s="597"/>
      <c r="Q23" s="597"/>
      <c r="R23" s="597"/>
      <c r="S23" s="597"/>
      <c r="T23" s="597"/>
      <c r="U23" s="597"/>
      <c r="V23" s="597"/>
      <c r="W23" s="597"/>
    </row>
    <row r="24" spans="1:23" s="367" customFormat="1" ht="15" customHeight="1" x14ac:dyDescent="0.35">
      <c r="A24" s="372" t="s">
        <v>206</v>
      </c>
      <c r="B24" s="373"/>
      <c r="C24" s="419"/>
      <c r="D24" s="182">
        <v>-325</v>
      </c>
      <c r="E24" s="182">
        <v>-356</v>
      </c>
      <c r="F24" s="182">
        <v>-1352</v>
      </c>
      <c r="G24" s="182">
        <v>-301</v>
      </c>
      <c r="H24" s="182">
        <v>-304</v>
      </c>
      <c r="I24" s="173">
        <v>-309</v>
      </c>
      <c r="J24" s="379">
        <v>5</v>
      </c>
      <c r="K24" s="182">
        <v>-995</v>
      </c>
      <c r="L24" s="173">
        <v>-914</v>
      </c>
      <c r="M24" s="379">
        <v>8.1999999999999993</v>
      </c>
      <c r="O24" s="597"/>
      <c r="P24" s="597"/>
      <c r="Q24" s="597"/>
      <c r="R24" s="597"/>
      <c r="S24" s="597"/>
      <c r="T24" s="597"/>
      <c r="U24" s="597"/>
      <c r="V24" s="597"/>
      <c r="W24" s="597"/>
    </row>
    <row r="25" spans="1:23" s="367" customFormat="1" ht="15" customHeight="1" x14ac:dyDescent="0.35">
      <c r="A25" s="372" t="s">
        <v>270</v>
      </c>
      <c r="B25" s="373"/>
      <c r="C25" s="419"/>
      <c r="D25" s="180">
        <v>-370</v>
      </c>
      <c r="E25" s="180">
        <v>-581</v>
      </c>
      <c r="F25" s="180">
        <v>-1874</v>
      </c>
      <c r="G25" s="180">
        <v>-439</v>
      </c>
      <c r="H25" s="180">
        <v>-485</v>
      </c>
      <c r="I25" s="173">
        <v>-447</v>
      </c>
      <c r="J25" s="379">
        <v>-21</v>
      </c>
      <c r="K25" s="180">
        <v>-1293</v>
      </c>
      <c r="L25" s="173">
        <v>-1372</v>
      </c>
      <c r="M25" s="379">
        <v>-6.1</v>
      </c>
      <c r="O25" s="597"/>
      <c r="P25" s="597"/>
      <c r="Q25" s="597"/>
      <c r="R25" s="597"/>
      <c r="S25" s="597"/>
      <c r="T25" s="597"/>
      <c r="U25" s="597"/>
      <c r="V25" s="597"/>
      <c r="W25" s="597"/>
    </row>
    <row r="26" spans="1:23" s="367" customFormat="1" ht="15" customHeight="1" x14ac:dyDescent="0.35">
      <c r="A26" s="368" t="s">
        <v>86</v>
      </c>
      <c r="B26" s="369"/>
      <c r="C26" s="415"/>
      <c r="D26" s="174">
        <v>228</v>
      </c>
      <c r="E26" s="174">
        <v>247</v>
      </c>
      <c r="F26" s="174">
        <v>969</v>
      </c>
      <c r="G26" s="174">
        <v>199</v>
      </c>
      <c r="H26" s="174">
        <v>196</v>
      </c>
      <c r="I26" s="168">
        <v>202</v>
      </c>
      <c r="J26" s="371">
        <v>-11.5</v>
      </c>
      <c r="K26" s="389">
        <v>721</v>
      </c>
      <c r="L26" s="168">
        <v>597</v>
      </c>
      <c r="M26" s="371">
        <v>-17.3</v>
      </c>
      <c r="O26" s="597"/>
      <c r="P26" s="597"/>
      <c r="Q26" s="597"/>
      <c r="R26" s="597"/>
      <c r="S26" s="597"/>
      <c r="T26" s="597"/>
      <c r="U26" s="597"/>
      <c r="V26" s="597"/>
      <c r="W26" s="597"/>
    </row>
    <row r="27" spans="1:23" s="367" customFormat="1" ht="13.4" customHeight="1" x14ac:dyDescent="0.35">
      <c r="A27" s="353"/>
      <c r="B27" s="353"/>
      <c r="C27" s="353"/>
      <c r="D27" s="353"/>
      <c r="E27" s="353"/>
      <c r="F27" s="353"/>
      <c r="G27" s="353"/>
      <c r="H27" s="353"/>
      <c r="I27" s="353"/>
      <c r="J27" s="390"/>
      <c r="K27" s="390"/>
      <c r="O27" s="597"/>
      <c r="P27" s="597"/>
      <c r="Q27" s="597"/>
      <c r="R27" s="597"/>
      <c r="S27" s="597"/>
      <c r="T27" s="597"/>
      <c r="U27" s="597"/>
      <c r="V27" s="597"/>
      <c r="W27" s="597"/>
    </row>
    <row r="28" spans="1:23" s="427" customFormat="1" ht="15.5" x14ac:dyDescent="0.35">
      <c r="A28" s="601"/>
      <c r="B28" s="601"/>
      <c r="C28" s="601"/>
      <c r="D28" s="601"/>
      <c r="E28" s="601"/>
      <c r="F28" s="601"/>
      <c r="G28" s="601"/>
      <c r="H28" s="601"/>
      <c r="I28" s="601"/>
      <c r="J28" s="601"/>
      <c r="K28" s="608"/>
      <c r="L28" s="608"/>
      <c r="M28" s="608"/>
      <c r="O28" s="609"/>
      <c r="P28" s="609"/>
      <c r="Q28" s="609"/>
      <c r="R28" s="609"/>
      <c r="S28" s="609"/>
      <c r="T28" s="609"/>
      <c r="U28" s="609"/>
      <c r="V28" s="609"/>
      <c r="W28" s="609"/>
    </row>
    <row r="29" spans="1:23" ht="15.5" x14ac:dyDescent="0.35">
      <c r="A29" s="596"/>
      <c r="B29" s="596"/>
      <c r="C29" s="596"/>
      <c r="D29" s="596"/>
      <c r="E29" s="596"/>
      <c r="F29" s="596"/>
      <c r="G29" s="596"/>
      <c r="H29" s="596"/>
      <c r="I29" s="596"/>
      <c r="J29" s="596"/>
    </row>
    <row r="30" spans="1:23" s="597" customFormat="1" x14ac:dyDescent="0.35"/>
    <row r="31" spans="1:23" s="597" customFormat="1" x14ac:dyDescent="0.35"/>
    <row r="32" spans="1:23" s="597" customFormat="1" x14ac:dyDescent="0.35"/>
    <row r="33" s="597" customFormat="1" x14ac:dyDescent="0.35"/>
    <row r="34" s="597" customFormat="1" x14ac:dyDescent="0.35"/>
    <row r="35" s="597" customFormat="1" x14ac:dyDescent="0.35"/>
  </sheetData>
  <dataConsolidate/>
  <conditionalFormatting sqref="K20">
    <cfRule type="expression" dxfId="7" priority="1">
      <formula>#REF!="Q4"</formula>
    </cfRule>
  </conditionalFormatting>
  <conditionalFormatting sqref="I19:I25 I10:I13 L6:L14">
    <cfRule type="expression" dxfId="6" priority="2">
      <formula>#REF!="A"</formula>
    </cfRule>
  </conditionalFormatting>
  <conditionalFormatting sqref="L19:L26">
    <cfRule type="expression" dxfId="5" priority="3">
      <formula>#REF!="A"</formula>
    </cfRule>
  </conditionalFormatting>
  <hyperlinks>
    <hyperlink ref="M1" location="Content!A1" display="Back to Content" xr:uid="{778BFF33-40DE-487F-99DA-5868C02DE339}"/>
  </hyperlinks>
  <pageMargins left="0.39370078740157483" right="0.39370078740157483" top="0.51181102362204722" bottom="0.27559055118110237" header="0" footer="0.19685039370078741"/>
  <pageSetup paperSize="9" scale="74" orientation="landscape" r:id="rId1"/>
  <headerFooter scaleWithDoc="0" alignWithMargins="0">
    <oddFooter>&amp;R&amp;P / &amp;N&amp;CDT IR BackUp Q3/2024</oddFooter>
  </headerFooter>
  <customProperties>
    <customPr name="_pios_id" r:id="rId2"/>
  </customProperties>
  <drawing r:id="rId3"/>
  <legacyDrawing r:id="rId4"/>
  <controls>
    <mc:AlternateContent xmlns:mc="http://schemas.openxmlformats.org/markup-compatibility/2006">
      <mc:Choice Requires="x14">
        <control shapeId="34817" r:id="rId5" name="CustomMemberDispatchertb1">
          <controlPr defaultSize="0" autoLine="0" autoPict="0" r:id="rId6">
            <anchor moveWithCells="1" sizeWithCells="1">
              <from>
                <xdr:col>0</xdr:col>
                <xdr:colOff>0</xdr:colOff>
                <xdr:row>0</xdr:row>
                <xdr:rowOff>0</xdr:rowOff>
              </from>
              <to>
                <xdr:col>0</xdr:col>
                <xdr:colOff>1060450</xdr:colOff>
                <xdr:row>0</xdr:row>
                <xdr:rowOff>0</xdr:rowOff>
              </to>
            </anchor>
          </controlPr>
        </control>
      </mc:Choice>
      <mc:Fallback>
        <control shapeId="34817" r:id="rId5" name="CustomMemberDispatcher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B02B7-B13D-4D50-A699-FB0877371A11}">
  <sheetPr codeName="Tabelle69">
    <tabColor rgb="FFFF0066"/>
  </sheetPr>
  <dimension ref="A1:D25"/>
  <sheetViews>
    <sheetView showGridLines="0" zoomScale="70" zoomScaleNormal="70" zoomScaleSheetLayoutView="70" zoomScalePageLayoutView="30" workbookViewId="0">
      <selection activeCell="C1" sqref="C1"/>
    </sheetView>
  </sheetViews>
  <sheetFormatPr baseColWidth="10" defaultColWidth="11.36328125" defaultRowHeight="14.5" x14ac:dyDescent="0.35"/>
  <cols>
    <col min="1" max="1" width="0.6328125" customWidth="1"/>
    <col min="2" max="2" width="24.6328125" customWidth="1"/>
    <col min="3" max="3" width="120.6328125" customWidth="1"/>
    <col min="4" max="4" width="11.6328125" customWidth="1"/>
  </cols>
  <sheetData>
    <row r="1" spans="1:4" s="5" customFormat="1" ht="37.4" customHeight="1" x14ac:dyDescent="0.75">
      <c r="A1" s="1" t="s">
        <v>28</v>
      </c>
      <c r="B1" s="1"/>
      <c r="C1" s="64" t="s">
        <v>54</v>
      </c>
    </row>
    <row r="2" spans="1:4" ht="31.4" customHeight="1" x14ac:dyDescent="0.75">
      <c r="A2" s="159" t="s">
        <v>394</v>
      </c>
      <c r="B2" s="159"/>
      <c r="C2" s="610"/>
    </row>
    <row r="3" spans="1:4" ht="24.75" customHeight="1" x14ac:dyDescent="0.6">
      <c r="A3" s="611"/>
      <c r="B3" s="611"/>
      <c r="C3" s="612"/>
    </row>
    <row r="4" spans="1:4" ht="21" customHeight="1" x14ac:dyDescent="0.35">
      <c r="A4" s="613"/>
      <c r="B4" s="614" t="s">
        <v>395</v>
      </c>
      <c r="C4" s="615"/>
    </row>
    <row r="5" spans="1:4" s="17" customFormat="1" ht="15" customHeight="1" x14ac:dyDescent="0.4">
      <c r="A5" s="616"/>
      <c r="B5" s="617" t="s">
        <v>396</v>
      </c>
      <c r="C5" s="617" t="s">
        <v>397</v>
      </c>
    </row>
    <row r="6" spans="1:4" s="17" customFormat="1" ht="15" customHeight="1" x14ac:dyDescent="0.4">
      <c r="A6" s="616"/>
      <c r="B6" s="618" t="s">
        <v>398</v>
      </c>
      <c r="C6" s="619" t="s">
        <v>399</v>
      </c>
    </row>
    <row r="7" spans="1:4" s="17" customFormat="1" ht="15" customHeight="1" x14ac:dyDescent="0.4">
      <c r="A7" s="616"/>
      <c r="B7" s="618" t="s">
        <v>400</v>
      </c>
      <c r="C7" s="619" t="s">
        <v>401</v>
      </c>
      <c r="D7" s="620"/>
    </row>
    <row r="8" spans="1:4" s="17" customFormat="1" ht="15" customHeight="1" x14ac:dyDescent="0.4">
      <c r="A8" s="616"/>
      <c r="B8" s="618" t="s">
        <v>402</v>
      </c>
      <c r="C8" s="619" t="s">
        <v>403</v>
      </c>
    </row>
    <row r="9" spans="1:4" s="17" customFormat="1" ht="15" customHeight="1" x14ac:dyDescent="0.4">
      <c r="A9" s="616"/>
      <c r="B9" s="618" t="s">
        <v>404</v>
      </c>
      <c r="C9" s="619" t="s">
        <v>405</v>
      </c>
    </row>
    <row r="10" spans="1:4" s="17" customFormat="1" ht="45" customHeight="1" x14ac:dyDescent="0.4">
      <c r="A10" s="616"/>
      <c r="B10" s="618" t="s">
        <v>266</v>
      </c>
      <c r="C10" s="619" t="s">
        <v>406</v>
      </c>
    </row>
    <row r="11" spans="1:4" ht="15" customHeight="1" x14ac:dyDescent="0.4">
      <c r="A11" s="616"/>
      <c r="B11" s="618" t="s">
        <v>407</v>
      </c>
      <c r="C11" s="619" t="s">
        <v>408</v>
      </c>
    </row>
    <row r="12" spans="1:4" ht="15" customHeight="1" x14ac:dyDescent="0.4">
      <c r="A12" s="616"/>
      <c r="B12" s="618" t="s">
        <v>268</v>
      </c>
      <c r="C12" s="619" t="s">
        <v>409</v>
      </c>
    </row>
    <row r="13" spans="1:4" ht="30" customHeight="1" x14ac:dyDescent="0.35">
      <c r="A13" s="621"/>
      <c r="B13" s="618" t="s">
        <v>410</v>
      </c>
      <c r="C13" s="619" t="s">
        <v>411</v>
      </c>
    </row>
    <row r="14" spans="1:4" ht="15" customHeight="1" x14ac:dyDescent="0.35">
      <c r="A14" s="622"/>
      <c r="B14" s="618" t="s">
        <v>46</v>
      </c>
      <c r="C14" s="619" t="s">
        <v>412</v>
      </c>
    </row>
    <row r="15" spans="1:4" ht="31.5" customHeight="1" x14ac:dyDescent="0.4">
      <c r="A15" s="164"/>
      <c r="B15" s="618" t="s">
        <v>48</v>
      </c>
      <c r="C15" s="619" t="s">
        <v>413</v>
      </c>
    </row>
    <row r="16" spans="1:4" ht="31.5" customHeight="1" x14ac:dyDescent="0.4">
      <c r="A16" s="164"/>
      <c r="B16" s="618" t="s">
        <v>414</v>
      </c>
      <c r="C16" s="619" t="s">
        <v>415</v>
      </c>
    </row>
    <row r="17" spans="1:3" ht="31.5" customHeight="1" x14ac:dyDescent="0.4">
      <c r="A17" s="164"/>
      <c r="B17" s="618" t="s">
        <v>416</v>
      </c>
      <c r="C17" s="619" t="s">
        <v>417</v>
      </c>
    </row>
    <row r="18" spans="1:3" ht="30" customHeight="1" x14ac:dyDescent="0.4">
      <c r="A18" s="164"/>
      <c r="B18" s="618" t="s">
        <v>43</v>
      </c>
      <c r="C18" s="619" t="s">
        <v>418</v>
      </c>
    </row>
    <row r="19" spans="1:3" ht="30" customHeight="1" x14ac:dyDescent="0.4">
      <c r="A19" s="164"/>
      <c r="B19" s="618" t="s">
        <v>419</v>
      </c>
      <c r="C19" s="619" t="s">
        <v>420</v>
      </c>
    </row>
    <row r="20" spans="1:3" ht="15" customHeight="1" x14ac:dyDescent="0.4">
      <c r="A20" s="164"/>
      <c r="B20" s="618" t="s">
        <v>76</v>
      </c>
      <c r="C20" s="619" t="s">
        <v>421</v>
      </c>
    </row>
    <row r="21" spans="1:3" ht="49.4" customHeight="1" x14ac:dyDescent="0.4">
      <c r="A21" s="164"/>
      <c r="B21" s="618" t="s">
        <v>302</v>
      </c>
      <c r="C21" s="619" t="s">
        <v>422</v>
      </c>
    </row>
    <row r="22" spans="1:3" ht="15.5" x14ac:dyDescent="0.4">
      <c r="A22" s="164"/>
      <c r="B22" s="623" t="s">
        <v>423</v>
      </c>
      <c r="C22" s="624"/>
    </row>
    <row r="23" spans="1:3" ht="16.5" customHeight="1" x14ac:dyDescent="0.4">
      <c r="A23" s="164"/>
      <c r="B23" s="625" t="s">
        <v>424</v>
      </c>
      <c r="C23" s="626"/>
    </row>
    <row r="25" spans="1:3" ht="22.5" customHeight="1" x14ac:dyDescent="0.35"/>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9">
    <cfRule type="expression" dxfId="0" priority="1" stopIfTrue="1">
      <formula>OR(#REF!="DT",#REF!="DT_B")</formula>
    </cfRule>
  </conditionalFormatting>
  <hyperlinks>
    <hyperlink ref="C1" location="Content!A1" display="Back to Content" xr:uid="{758FFD73-FA86-4BB8-A798-5E951FB4E88A}"/>
  </hyperlinks>
  <pageMargins left="0.39370078740157483" right="0.39370078740157483" top="0.51181102362204722" bottom="0.27559055118110237" header="0" footer="0.19685039370078741"/>
  <pageSetup paperSize="9" scale="93" orientation="landscape" r:id="rId1"/>
  <headerFooter scaleWithDoc="0" alignWithMargins="0">
    <oddFooter>&amp;CDT IR BackUp Q2/2024&amp;R&amp;P / &amp;N</oddFooter>
  </headerFooter>
  <customProperties>
    <customPr name="_pios_id" r:id="rId2"/>
  </customProperties>
  <drawing r:id="rId3"/>
  <legacyDrawing r:id="rId4"/>
  <controls>
    <mc:AlternateContent xmlns:mc="http://schemas.openxmlformats.org/markup-compatibility/2006">
      <mc:Choice Requires="x14">
        <control shapeId="3584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35841" r:id="rId5"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3" ma:contentTypeDescription="Ein neues Dokument erstellen." ma:contentTypeScope="" ma:versionID="b21590042fa3142846bd7b51970468ff">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89d99b881a15b461c0ca8fddeb05829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Props1.xml><?xml version="1.0" encoding="utf-8"?>
<ds:datastoreItem xmlns:ds="http://schemas.openxmlformats.org/officeDocument/2006/customXml" ds:itemID="{93B8F9C5-B145-4BD8-AE4E-29388E001D85}">
  <ds:schemaRefs>
    <ds:schemaRef ds:uri="http://schemas.microsoft.com/sharepoint/v3/contenttype/forms"/>
  </ds:schemaRefs>
</ds:datastoreItem>
</file>

<file path=customXml/itemProps2.xml><?xml version="1.0" encoding="utf-8"?>
<ds:datastoreItem xmlns:ds="http://schemas.openxmlformats.org/officeDocument/2006/customXml" ds:itemID="{3CADB05E-8F3E-4CDE-95FC-1E190F41AC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175581-CD0E-4167-8E9E-FD8BB4A93273}">
  <ds:schemaRefs>
    <ds:schemaRef ds:uri="http://schemas.microsoft.com/office/2006/metadata/properties"/>
    <ds:schemaRef ds:uri="http://schemas.microsoft.com/office/infopath/2007/PartnerControls"/>
    <ds:schemaRef ds:uri="208e050b-f7ba-418a-9781-8bbecc53a0a0"/>
    <ds:schemaRef ds:uri="67cf9329-558c-4af1-badf-c8c6c88f936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37</vt:i4>
      </vt:variant>
    </vt:vector>
  </HeadingPairs>
  <TitlesOfParts>
    <vt:vector size="72" baseType="lpstr">
      <vt:lpstr>IR Backup Cover Sheet</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 Operationals</vt:lpstr>
      <vt:lpstr>Ger Rev split Prod+Segm</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Systems Solutions Financials</vt:lpstr>
      <vt:lpstr>GHS Financials</vt:lpstr>
      <vt:lpstr>Glossary</vt:lpstr>
      <vt:lpstr>'At a glance'!Druckbereich</vt:lpstr>
      <vt:lpstr>'At a glance 2'!Druckbereich</vt:lpstr>
      <vt:lpstr>'Cash Capex'!Druckbereich</vt:lpstr>
      <vt:lpstr>'Cons. Income Statement adj.'!Druckbereich</vt:lpstr>
      <vt:lpstr>'Cons. Income Statement rep.'!Druckbereich</vt:lpstr>
      <vt:lpstr>Content!Druckbereich</vt:lpstr>
      <vt:lpstr>'DT Group'!Druckbereich</vt:lpstr>
      <vt:lpstr>'EBITDA Reconciliation'!Druckbereich</vt:lpstr>
      <vt:lpstr>Europe!Druckbereich</vt:lpstr>
      <vt:lpstr>'Europe Financials'!Druckbereich</vt:lpstr>
      <vt:lpstr>'Exchange rates '!Druckbereich</vt:lpstr>
      <vt:lpstr>'Free Cash Flow'!Druckbereich</vt:lpstr>
      <vt:lpstr>'GE Operationals'!Druckbereich</vt:lpstr>
      <vt:lpstr>'Ger Interconnection Rates'!Druckbereich</vt:lpstr>
      <vt:lpstr>'Ger Rev split Prod+Segm'!Druckbereich</vt:lpstr>
      <vt:lpstr>Germany!Druckbereich</vt:lpstr>
      <vt:lpstr>'Germany Financials'!Druckbereich</vt:lpstr>
      <vt:lpstr>'GHS Financials'!Druckbereich</vt:lpstr>
      <vt:lpstr>Glossary!Druckbereich</vt:lpstr>
      <vt:lpstr>'Group Assets'!Druckbereich</vt:lpstr>
      <vt:lpstr>'Group Development Financials'!Druckbereich</vt:lpstr>
      <vt:lpstr>'Group Liabilities'!Druckbereich</vt:lpstr>
      <vt:lpstr>Maturity!Druckbereich</vt:lpstr>
      <vt:lpstr>'ND Development'!Druckbereich</vt:lpstr>
      <vt:lpstr>'Net Debt'!Druckbereich</vt:lpstr>
      <vt:lpstr>'Other Segments'!Druckbereich</vt:lpstr>
      <vt:lpstr>Personnel!Druckbereich</vt:lpstr>
      <vt:lpstr>'Special Factors'!Druckbereich</vt:lpstr>
      <vt:lpstr>'Strong Liquidity'!Druckbereich</vt:lpstr>
      <vt:lpstr>'Systems Solutions Financials'!Druckbereich</vt:lpstr>
      <vt:lpstr>'United States'!Druckbereich</vt:lpstr>
      <vt:lpstr>'USA Financials'!Druckbereich</vt:lpstr>
      <vt:lpstr>'USA Operational'!Druckbereich</vt:lpstr>
      <vt:lpstr>'USA Operational LC'!Druckbereich</vt:lpstr>
      <vt:lpstr>'Systems Solutions Financials'!Footnotes</vt:lpstr>
      <vt:lpstr>'GE Operationals'!Footnotes0</vt:lpstr>
      <vt:lpstr>'Group Development Financials'!Footnotes0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Hajduková, Ľubomíra</dc:creator>
  <cp:lastModifiedBy>Greitemann, Christoph</cp:lastModifiedBy>
  <dcterms:created xsi:type="dcterms:W3CDTF">2024-10-30T09:21:06Z</dcterms:created>
  <dcterms:modified xsi:type="dcterms:W3CDTF">2024-12-06T11:48:18Z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#BEZUG!</vt:lpwstr>
  </property>
  <property fmtid="{D5CDD505-2E9C-101B-9397-08002B2CF9AE}" pid="3" name="SheetName" linkTarget="prop_SheetName">
    <vt:lpwstr>#BEZUG!</vt:lpwstr>
  </property>
  <property fmtid="{D5CDD505-2E9C-101B-9397-08002B2CF9AE}" pid="4" name="ContentTypeId">
    <vt:lpwstr>0x01010019D5F6D7041CB74FA024D6A5A268A2CC</vt:lpwstr>
  </property>
  <property fmtid="{D5CDD505-2E9C-101B-9397-08002B2CF9AE}" pid="5" name="MediaServiceImageTags">
    <vt:lpwstr/>
  </property>
</Properties>
</file>